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285" activeTab="0"/>
  </bookViews>
  <sheets>
    <sheet name="KK-liegend" sheetId="1" r:id="rId1"/>
  </sheets>
  <definedNames>
    <definedName name="_xlnm._FilterDatabase" localSheetId="0" hidden="1">'KK-liegend'!$A$25:$M$108</definedName>
    <definedName name="_xlnm.Print_Titles" localSheetId="0">'KK-liegend'!$25:$25</definedName>
    <definedName name="Excel_BuiltIn__FilterDatabase_1_1">'KK-liegend'!$A$25:$M$107</definedName>
    <definedName name="Excel_BuiltIn__FilterDatabase_1_1_1">'KK-liegend'!$A$25:$M$108</definedName>
    <definedName name="Excel_BuiltIn__FilterDatabase_1_1_1_1">'KK-liegend'!$A$25:$M$107</definedName>
    <definedName name="Excel_BuiltIn_Print_Titles_1_1">'KK-liegend'!$A$25:$IK$25</definedName>
  </definedNames>
  <calcPr fullCalcOnLoad="1"/>
</workbook>
</file>

<file path=xl/sharedStrings.xml><?xml version="1.0" encoding="utf-8"?>
<sst xmlns="http://schemas.openxmlformats.org/spreadsheetml/2006/main" count="297" uniqueCount="170">
  <si>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</si>
  <si>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</si>
  <si>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</si>
  <si>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</si>
  <si>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</si>
  <si>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</si>
  <si>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</si>
  <si>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</si>
  <si>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</si>
  <si>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</si>
  <si>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</si>
  <si>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</si>
  <si>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SV Urach 1</t>
  </si>
  <si>
    <t>SG Hengen 1</t>
  </si>
  <si>
    <t>SV Großbettlingen 3</t>
  </si>
  <si>
    <t>SV Grabenstetten 3</t>
  </si>
  <si>
    <t>SV Riederich 1</t>
  </si>
  <si>
    <t>SV Reicheneck 1</t>
  </si>
  <si>
    <t>SV Grabenstetten 2</t>
  </si>
  <si>
    <t>KKSV Neuhausen1</t>
  </si>
  <si>
    <t>SV Sondelfingen 2</t>
  </si>
  <si>
    <t>SG Bempflingen 2</t>
  </si>
  <si>
    <t>SV Eningen 1</t>
  </si>
  <si>
    <t>SV Großbettlingen 2</t>
  </si>
  <si>
    <t>SG Hengen 2</t>
  </si>
  <si>
    <t>SV Sondelfingen 3</t>
  </si>
  <si>
    <t>SG Bempflingen 3</t>
  </si>
  <si>
    <t>SV Urach 2</t>
  </si>
  <si>
    <t>SG Hülben 1</t>
  </si>
  <si>
    <t>SV Reicheneck 2</t>
  </si>
  <si>
    <t>Einzelwertung</t>
  </si>
  <si>
    <t>AK</t>
  </si>
  <si>
    <t>Name</t>
  </si>
  <si>
    <t>Vorname</t>
  </si>
  <si>
    <t>Graf</t>
  </si>
  <si>
    <t>Jürgen</t>
  </si>
  <si>
    <t>Mayer</t>
  </si>
  <si>
    <t>Peter</t>
  </si>
  <si>
    <t>Götz</t>
  </si>
  <si>
    <t>Joachim</t>
  </si>
  <si>
    <t>KKSV Neuhausen 1</t>
  </si>
  <si>
    <t>Klotz</t>
  </si>
  <si>
    <t>Sonja</t>
  </si>
  <si>
    <t>Friedrich</t>
  </si>
  <si>
    <t>Manuel</t>
  </si>
  <si>
    <t>Boss</t>
  </si>
  <si>
    <t>Gerd</t>
  </si>
  <si>
    <t>Glöckler</t>
  </si>
  <si>
    <t>Lukas</t>
  </si>
  <si>
    <t>Ludewig</t>
  </si>
  <si>
    <t>Frank</t>
  </si>
  <si>
    <t>Mertz</t>
  </si>
  <si>
    <t>Klaus</t>
  </si>
  <si>
    <t>Tschetsch</t>
  </si>
  <si>
    <t>Michael</t>
  </si>
  <si>
    <t>Szalai</t>
  </si>
  <si>
    <t>Oliver</t>
  </si>
  <si>
    <t>Schmauder</t>
  </si>
  <si>
    <t>Uwe</t>
  </si>
  <si>
    <t>Binsch</t>
  </si>
  <si>
    <t>Torsten</t>
  </si>
  <si>
    <t>Wallner</t>
  </si>
  <si>
    <t>Markus</t>
  </si>
  <si>
    <t>Clauß</t>
  </si>
  <si>
    <t>Martin</t>
  </si>
  <si>
    <t>Püttner</t>
  </si>
  <si>
    <t>Christof</t>
  </si>
  <si>
    <t>Höntschke</t>
  </si>
  <si>
    <t>Benjamin</t>
  </si>
  <si>
    <t>Rich</t>
  </si>
  <si>
    <t>Sabine</t>
  </si>
  <si>
    <t>Tessmer</t>
  </si>
  <si>
    <t>Kevin</t>
  </si>
  <si>
    <t>Gunter</t>
  </si>
  <si>
    <t>Dagmar</t>
  </si>
  <si>
    <t>Patrik</t>
  </si>
  <si>
    <t>Häfner</t>
  </si>
  <si>
    <t>Erwin</t>
  </si>
  <si>
    <t>Hasselberg</t>
  </si>
  <si>
    <t>Daniel</t>
  </si>
  <si>
    <t>Jahn</t>
  </si>
  <si>
    <t>Willi</t>
  </si>
  <si>
    <t>Schmid</t>
  </si>
  <si>
    <t>Kraushaar</t>
  </si>
  <si>
    <t>Valentin</t>
  </si>
  <si>
    <t>Bröckel</t>
  </si>
  <si>
    <t>Natascha</t>
  </si>
  <si>
    <t>Ken</t>
  </si>
  <si>
    <t>Baur</t>
  </si>
  <si>
    <t>Steffen</t>
  </si>
  <si>
    <t xml:space="preserve">Rich </t>
  </si>
  <si>
    <t>Wolfgang</t>
  </si>
  <si>
    <t>X</t>
  </si>
  <si>
    <t>Christian</t>
  </si>
  <si>
    <t>Nitz</t>
  </si>
  <si>
    <t>Keinath</t>
  </si>
  <si>
    <t>Julia</t>
  </si>
  <si>
    <t>Jerchel</t>
  </si>
  <si>
    <t>Horst</t>
  </si>
  <si>
    <t>Kießling</t>
  </si>
  <si>
    <t>Eugen</t>
  </si>
  <si>
    <t>Ladner</t>
  </si>
  <si>
    <t>Mai</t>
  </si>
  <si>
    <t>Wörz</t>
  </si>
  <si>
    <t>Felix</t>
  </si>
  <si>
    <t>Stefan</t>
  </si>
  <si>
    <t>Kalessa</t>
  </si>
  <si>
    <t>Volker</t>
  </si>
  <si>
    <t>Klein</t>
  </si>
  <si>
    <t>Walter</t>
  </si>
  <si>
    <t>Leja</t>
  </si>
  <si>
    <t>Janka</t>
  </si>
  <si>
    <t>Kärcher</t>
  </si>
  <si>
    <t>Hans-Martin</t>
  </si>
  <si>
    <t>Wolpert</t>
  </si>
  <si>
    <t>Gerhard</t>
  </si>
  <si>
    <t>Mangold</t>
  </si>
  <si>
    <t>Kerstin</t>
  </si>
  <si>
    <t>Bernauer</t>
  </si>
  <si>
    <t>Krauss</t>
  </si>
  <si>
    <t>Bracher</t>
  </si>
  <si>
    <t>Ingrid</t>
  </si>
  <si>
    <t>Kächele</t>
  </si>
  <si>
    <t>Roland</t>
  </si>
  <si>
    <t>Luik</t>
  </si>
  <si>
    <t>Maaßen</t>
  </si>
  <si>
    <t>Marc</t>
  </si>
  <si>
    <t>Henes</t>
  </si>
  <si>
    <t xml:space="preserve">Oudenaarden </t>
  </si>
  <si>
    <t>Jan</t>
  </si>
  <si>
    <t>Lutz</t>
  </si>
  <si>
    <t>Dauner</t>
  </si>
  <si>
    <t>Alexander</t>
  </si>
  <si>
    <t>Heiß</t>
  </si>
  <si>
    <t>Bächle</t>
  </si>
  <si>
    <t>Sandra</t>
  </si>
  <si>
    <t>Vöhringer</t>
  </si>
  <si>
    <t>Herzog</t>
  </si>
  <si>
    <t>Dieter</t>
  </si>
  <si>
    <t>Veith</t>
  </si>
  <si>
    <t>Paul</t>
  </si>
  <si>
    <t>Rothweiler</t>
  </si>
  <si>
    <t>Berthold</t>
  </si>
  <si>
    <t>Kübeck</t>
  </si>
  <si>
    <t>Winfried</t>
  </si>
  <si>
    <t>Adi</t>
  </si>
  <si>
    <t>Kern</t>
  </si>
  <si>
    <t>Andreas</t>
  </si>
  <si>
    <t>Pfeffer</t>
  </si>
  <si>
    <t>Kairies</t>
  </si>
  <si>
    <t>Petra</t>
  </si>
  <si>
    <t>Sven</t>
  </si>
  <si>
    <t>Neubauer</t>
  </si>
  <si>
    <t>Holger</t>
  </si>
  <si>
    <t>Schwanz</t>
  </si>
  <si>
    <t>Gaby</t>
  </si>
  <si>
    <t>Zillig</t>
  </si>
  <si>
    <t>Jochannes Timotheus</t>
  </si>
  <si>
    <t>Rauscher</t>
  </si>
  <si>
    <t>Rainer</t>
  </si>
  <si>
    <t>Koch</t>
  </si>
  <si>
    <t>Willy</t>
  </si>
  <si>
    <t>Walz</t>
  </si>
  <si>
    <t>Schiller</t>
  </si>
  <si>
    <t>Timo</t>
  </si>
  <si>
    <t>Schall</t>
  </si>
  <si>
    <t>Christina</t>
  </si>
  <si>
    <t>Rose</t>
  </si>
  <si>
    <t>Siegfried</t>
  </si>
  <si>
    <t>Härtling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</si>
</sst>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14"/>
      <color indexed="8"/>
      <name val="Arial"/>
      <family val="0"/>
    </font>
    <font>
      <b/>
      <i/>
      <u val="single"/>
      <sz val="18"/>
      <color indexed="8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1</xdr:row>
      <xdr:rowOff>38100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2017/2018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1</xdr:row>
      <xdr:rowOff>38100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514350</xdr:colOff>
      <xdr:row>1</xdr:row>
      <xdr:rowOff>38100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95475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Seidenstrasse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Tel. 07121 / 87636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07121-897921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9"/>
  <sheetViews>
    <sheetView tabSelected="1" zoomScale="120" zoomScaleNormal="120" zoomScalePageLayoutView="0" workbookViewId="0" topLeftCell="A1">
      <selection activeCell="C11" sqref="C11"/>
    </sheetView>
  </sheetViews>
  <sheetFormatPr defaultColWidth="11.421875" defaultRowHeight="12.75"/>
  <cols>
    <col min="1" max="1" width="4.140625" style="1" customWidth="1"/>
    <col min="2" max="2" width="3.00390625" style="2" customWidth="1"/>
    <col min="3" max="3" width="11.00390625" style="1" customWidth="1"/>
    <col min="4" max="4" width="12.00390625" style="1" customWidth="1"/>
    <col min="5" max="5" width="18.140625" style="1" customWidth="1"/>
    <col min="6" max="11" width="6.421875" style="1" customWidth="1"/>
    <col min="12" max="12" width="7.00390625" style="1" customWidth="1"/>
    <col min="13" max="13" width="8.140625" style="1" customWidth="1"/>
    <col min="14" max="246" width="11.421875" style="1" customWidth="1"/>
  </cols>
  <sheetData>
    <row r="1" s="3" customFormat="1" ht="94.5" customHeight="1">
      <c r="B1" s="4"/>
    </row>
    <row r="2" spans="1:13" s="5" customFormat="1" ht="37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6" t="s">
        <v>1</v>
      </c>
      <c r="B3" s="4"/>
      <c r="C3" s="6"/>
      <c r="D3" s="7" t="s">
        <v>2</v>
      </c>
      <c r="E3" s="8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9" t="s">
        <v>11</v>
      </c>
    </row>
    <row r="4" spans="1:13" ht="12.75" customHeight="1">
      <c r="A4" s="3"/>
      <c r="B4" s="4"/>
      <c r="C4" s="3"/>
      <c r="D4" s="10">
        <v>1</v>
      </c>
      <c r="E4" s="11" t="s">
        <v>12</v>
      </c>
      <c r="F4" s="10">
        <v>853</v>
      </c>
      <c r="G4" s="11">
        <v>847</v>
      </c>
      <c r="H4" s="11">
        <v>858</v>
      </c>
      <c r="I4" s="11">
        <v>859</v>
      </c>
      <c r="J4" s="11">
        <v>859</v>
      </c>
      <c r="K4" s="11">
        <v>858</v>
      </c>
      <c r="L4" s="12">
        <f>SUM(F4:K4)</f>
        <v>5134</v>
      </c>
      <c r="M4" s="13">
        <f>AVERAGE(F4:K4)</f>
        <v>855.6666666666666</v>
      </c>
    </row>
    <row r="5" spans="1:13" ht="12.75" customHeight="1">
      <c r="A5" s="3"/>
      <c r="B5" s="4"/>
      <c r="C5" s="3"/>
      <c r="D5" s="10">
        <v>2</v>
      </c>
      <c r="E5" s="10" t="s">
        <v>13</v>
      </c>
      <c r="F5" s="10">
        <v>856</v>
      </c>
      <c r="G5" s="10">
        <v>861</v>
      </c>
      <c r="H5" s="10">
        <v>846</v>
      </c>
      <c r="I5" s="10">
        <v>846</v>
      </c>
      <c r="J5" s="10">
        <v>856</v>
      </c>
      <c r="K5" s="10">
        <v>864</v>
      </c>
      <c r="L5" s="12">
        <f>SUM(F5:K5)</f>
        <v>5129</v>
      </c>
      <c r="M5" s="13">
        <f>AVERAGE(F5:K5)</f>
        <v>854.8333333333334</v>
      </c>
    </row>
    <row r="6" spans="1:13" ht="12.75" customHeight="1">
      <c r="A6" s="3"/>
      <c r="B6" s="4"/>
      <c r="C6" s="3"/>
      <c r="D6" s="10">
        <v>3</v>
      </c>
      <c r="E6" s="11" t="s">
        <v>14</v>
      </c>
      <c r="F6" s="11">
        <v>855</v>
      </c>
      <c r="G6" s="11">
        <v>846</v>
      </c>
      <c r="H6" s="11">
        <v>851</v>
      </c>
      <c r="I6" s="11">
        <v>852</v>
      </c>
      <c r="J6" s="11">
        <v>859</v>
      </c>
      <c r="K6" s="11">
        <v>862</v>
      </c>
      <c r="L6" s="12">
        <f>SUM(F6:K6)</f>
        <v>5125</v>
      </c>
      <c r="M6" s="13">
        <f>AVERAGE(F6:K6)</f>
        <v>854.1666666666666</v>
      </c>
    </row>
    <row r="7" spans="1:13" ht="12.75" customHeight="1">
      <c r="A7" s="3"/>
      <c r="B7" s="4"/>
      <c r="C7" s="3"/>
      <c r="D7" s="10">
        <v>4</v>
      </c>
      <c r="E7" s="11" t="s">
        <v>18</v>
      </c>
      <c r="F7" s="11">
        <v>852</v>
      </c>
      <c r="G7" s="11">
        <v>838</v>
      </c>
      <c r="H7" s="11">
        <v>845</v>
      </c>
      <c r="I7" s="11">
        <v>843</v>
      </c>
      <c r="J7" s="11">
        <v>856</v>
      </c>
      <c r="K7" s="11">
        <v>853</v>
      </c>
      <c r="L7" s="12">
        <f>SUM(F7:K7)</f>
        <v>5087</v>
      </c>
      <c r="M7" s="13">
        <f>AVERAGE(F7:K7)</f>
        <v>847.8333333333334</v>
      </c>
    </row>
    <row r="8" spans="1:13" ht="12.75" customHeight="1">
      <c r="A8" s="3"/>
      <c r="B8" s="4"/>
      <c r="C8" s="3"/>
      <c r="D8" s="10">
        <v>5</v>
      </c>
      <c r="E8" s="11" t="s">
        <v>15</v>
      </c>
      <c r="F8" s="11">
        <v>845</v>
      </c>
      <c r="G8" s="11">
        <v>851</v>
      </c>
      <c r="H8" s="11">
        <v>852</v>
      </c>
      <c r="I8" s="11">
        <v>837</v>
      </c>
      <c r="J8" s="11">
        <v>845</v>
      </c>
      <c r="K8" s="11">
        <v>852</v>
      </c>
      <c r="L8" s="12">
        <f>SUM(F8:K8)</f>
        <v>5082</v>
      </c>
      <c r="M8" s="13">
        <f>AVERAGE(F8:K8)</f>
        <v>847</v>
      </c>
    </row>
    <row r="9" spans="1:13" ht="12.75" customHeight="1">
      <c r="A9" s="3"/>
      <c r="B9" s="4"/>
      <c r="C9" s="3"/>
      <c r="D9" s="10">
        <v>6</v>
      </c>
      <c r="E9" s="11" t="s">
        <v>17</v>
      </c>
      <c r="F9" s="11">
        <v>842</v>
      </c>
      <c r="G9" s="11">
        <v>830</v>
      </c>
      <c r="H9" s="11">
        <v>852</v>
      </c>
      <c r="I9" s="11">
        <v>856</v>
      </c>
      <c r="J9" s="11">
        <v>844</v>
      </c>
      <c r="K9" s="11">
        <v>854</v>
      </c>
      <c r="L9" s="12">
        <f>SUM(F9:K9)</f>
        <v>5078</v>
      </c>
      <c r="M9" s="13">
        <f>AVERAGE(F9:K9)</f>
        <v>846.3333333333334</v>
      </c>
    </row>
    <row r="10" spans="1:13" ht="12.75" customHeight="1">
      <c r="A10" s="3"/>
      <c r="B10" s="4"/>
      <c r="C10" s="3"/>
      <c r="D10" s="10">
        <v>7</v>
      </c>
      <c r="E10" s="11" t="s">
        <v>16</v>
      </c>
      <c r="F10" s="11">
        <v>849</v>
      </c>
      <c r="G10" s="11">
        <v>834</v>
      </c>
      <c r="H10" s="11">
        <v>852</v>
      </c>
      <c r="I10" s="11">
        <v>846</v>
      </c>
      <c r="J10" s="11">
        <v>837</v>
      </c>
      <c r="K10" s="11">
        <v>836</v>
      </c>
      <c r="L10" s="12">
        <f>SUM(F10:K10)</f>
        <v>5054</v>
      </c>
      <c r="M10" s="13">
        <f>AVERAGE(F10:K10)</f>
        <v>842.3333333333334</v>
      </c>
    </row>
    <row r="11" spans="1:13" ht="12.75" customHeight="1">
      <c r="A11" s="3"/>
      <c r="B11" s="4"/>
      <c r="C11" s="3"/>
      <c r="D11" s="10">
        <v>8</v>
      </c>
      <c r="E11" s="11" t="s">
        <v>20</v>
      </c>
      <c r="F11" s="11">
        <v>852</v>
      </c>
      <c r="G11" s="11">
        <v>831</v>
      </c>
      <c r="H11" s="11">
        <v>841</v>
      </c>
      <c r="I11" s="11">
        <v>836</v>
      </c>
      <c r="J11" s="11">
        <v>840</v>
      </c>
      <c r="K11" s="11">
        <v>850</v>
      </c>
      <c r="L11" s="12">
        <f>SUM(F11:K11)</f>
        <v>5050</v>
      </c>
      <c r="M11" s="13">
        <f>AVERAGE(F11:K11)</f>
        <v>841.6666666666666</v>
      </c>
    </row>
    <row r="12" spans="1:13" s="16" customFormat="1" ht="12.75" customHeight="1">
      <c r="A12" s="14"/>
      <c r="B12" s="15"/>
      <c r="C12" s="14"/>
      <c r="D12" s="10">
        <v>9</v>
      </c>
      <c r="E12" s="11" t="s">
        <v>19</v>
      </c>
      <c r="F12" s="11">
        <v>838</v>
      </c>
      <c r="G12" s="11">
        <v>858</v>
      </c>
      <c r="H12" s="11">
        <v>835</v>
      </c>
      <c r="I12" s="11">
        <v>830</v>
      </c>
      <c r="J12" s="11">
        <v>821</v>
      </c>
      <c r="K12" s="11">
        <v>815</v>
      </c>
      <c r="L12" s="12">
        <f>SUM(F12:K12)</f>
        <v>4997</v>
      </c>
      <c r="M12" s="13">
        <f>AVERAGE(F12:K12)</f>
        <v>832.8333333333334</v>
      </c>
    </row>
    <row r="13" spans="1:13" s="16" customFormat="1" ht="12.75" customHeight="1">
      <c r="A13" s="14"/>
      <c r="B13" s="15"/>
      <c r="C13" s="14"/>
      <c r="D13" s="10">
        <v>10</v>
      </c>
      <c r="E13" s="11" t="s">
        <v>21</v>
      </c>
      <c r="F13" s="11">
        <v>835</v>
      </c>
      <c r="G13" s="11">
        <v>821</v>
      </c>
      <c r="H13" s="11">
        <v>824</v>
      </c>
      <c r="I13" s="11">
        <v>839</v>
      </c>
      <c r="J13" s="11">
        <v>836</v>
      </c>
      <c r="K13" s="11">
        <v>818</v>
      </c>
      <c r="L13" s="12">
        <f>SUM(F13:K13)</f>
        <v>4973</v>
      </c>
      <c r="M13" s="13">
        <f>AVERAGE(F13:K13)</f>
        <v>828.8333333333334</v>
      </c>
    </row>
    <row r="14" spans="1:13" s="16" customFormat="1" ht="12.75" customHeight="1">
      <c r="A14" s="14"/>
      <c r="B14" s="15"/>
      <c r="C14" s="14"/>
      <c r="D14" s="11">
        <v>11</v>
      </c>
      <c r="E14" s="11" t="s">
        <v>22</v>
      </c>
      <c r="F14" s="11">
        <v>829</v>
      </c>
      <c r="G14" s="11">
        <v>803</v>
      </c>
      <c r="H14" s="11">
        <v>829</v>
      </c>
      <c r="I14" s="11">
        <v>828</v>
      </c>
      <c r="J14" s="11">
        <v>823</v>
      </c>
      <c r="K14" s="11">
        <v>819</v>
      </c>
      <c r="L14" s="12">
        <f>SUM(F14:K14)</f>
        <v>4931</v>
      </c>
      <c r="M14" s="28">
        <f>AVERAGE(F14:K14)</f>
        <v>821.8333333333334</v>
      </c>
    </row>
    <row r="15" spans="1:13" s="16" customFormat="1" ht="12.75" customHeight="1">
      <c r="A15" s="14"/>
      <c r="B15" s="15"/>
      <c r="C15" s="14"/>
      <c r="D15" s="10">
        <v>12</v>
      </c>
      <c r="E15" s="11" t="s">
        <v>25</v>
      </c>
      <c r="F15" s="11">
        <v>784</v>
      </c>
      <c r="G15" s="11">
        <v>824</v>
      </c>
      <c r="H15" s="11">
        <v>810</v>
      </c>
      <c r="I15" s="11">
        <v>809</v>
      </c>
      <c r="J15" s="11">
        <v>855</v>
      </c>
      <c r="K15" s="11">
        <v>842</v>
      </c>
      <c r="L15" s="12">
        <f>SUM(F15:K15)</f>
        <v>4924</v>
      </c>
      <c r="M15" s="13">
        <f>AVERAGE(F15:K15)</f>
        <v>820.6666666666666</v>
      </c>
    </row>
    <row r="16" spans="1:13" s="16" customFormat="1" ht="12.75" customHeight="1">
      <c r="A16" s="14"/>
      <c r="B16" s="15"/>
      <c r="C16" s="14"/>
      <c r="D16" s="10">
        <v>13</v>
      </c>
      <c r="E16" s="11" t="s">
        <v>23</v>
      </c>
      <c r="F16" s="11">
        <v>814</v>
      </c>
      <c r="G16" s="11">
        <v>832</v>
      </c>
      <c r="H16" s="11">
        <v>796</v>
      </c>
      <c r="I16" s="11">
        <v>816</v>
      </c>
      <c r="J16" s="11">
        <v>794</v>
      </c>
      <c r="K16" s="11">
        <v>825</v>
      </c>
      <c r="L16" s="12">
        <f>SUM(F16:K16)</f>
        <v>4877</v>
      </c>
      <c r="M16" s="13">
        <f>AVERAGE(F16:K16)</f>
        <v>812.8333333333334</v>
      </c>
    </row>
    <row r="17" spans="1:13" ht="12.75" customHeight="1">
      <c r="A17" s="3"/>
      <c r="B17" s="4"/>
      <c r="C17" s="3"/>
      <c r="D17" s="10">
        <v>14</v>
      </c>
      <c r="E17" s="11" t="s">
        <v>24</v>
      </c>
      <c r="F17" s="10">
        <v>823</v>
      </c>
      <c r="G17" s="10">
        <v>789</v>
      </c>
      <c r="H17" s="10">
        <v>812</v>
      </c>
      <c r="I17" s="10">
        <v>817</v>
      </c>
      <c r="J17" s="10">
        <v>819</v>
      </c>
      <c r="K17" s="10">
        <v>807</v>
      </c>
      <c r="L17" s="12">
        <f>SUM(F17:K17)</f>
        <v>4867</v>
      </c>
      <c r="M17" s="13">
        <f>AVERAGE(F17:K17)</f>
        <v>811.1666666666666</v>
      </c>
    </row>
    <row r="18" spans="1:13" ht="12.75" customHeight="1">
      <c r="A18" s="3"/>
      <c r="B18" s="4"/>
      <c r="C18" s="3"/>
      <c r="D18" s="10">
        <v>15</v>
      </c>
      <c r="E18" s="11" t="s">
        <v>26</v>
      </c>
      <c r="F18" s="11">
        <v>771</v>
      </c>
      <c r="G18" s="11">
        <v>803</v>
      </c>
      <c r="H18" s="11">
        <v>770</v>
      </c>
      <c r="I18" s="11">
        <v>779</v>
      </c>
      <c r="J18" s="11">
        <v>791</v>
      </c>
      <c r="K18" s="11">
        <v>754</v>
      </c>
      <c r="L18" s="12">
        <f>SUM(F18:K18)</f>
        <v>4668</v>
      </c>
      <c r="M18" s="13">
        <f>AVERAGE(F18:K18)</f>
        <v>778</v>
      </c>
    </row>
    <row r="19" spans="1:13" ht="12.75" customHeight="1">
      <c r="A19" s="3"/>
      <c r="B19" s="4"/>
      <c r="C19" s="3"/>
      <c r="D19" s="10">
        <v>16</v>
      </c>
      <c r="E19" s="11" t="s">
        <v>27</v>
      </c>
      <c r="F19" s="11">
        <v>718</v>
      </c>
      <c r="G19" s="11">
        <v>776</v>
      </c>
      <c r="H19" s="11">
        <v>794</v>
      </c>
      <c r="I19" s="11">
        <v>791</v>
      </c>
      <c r="J19" s="11">
        <v>794</v>
      </c>
      <c r="K19" s="11">
        <v>792</v>
      </c>
      <c r="L19" s="12">
        <f>SUM(F19:K19)</f>
        <v>4665</v>
      </c>
      <c r="M19" s="13">
        <f>AVERAGE(F19:K19)</f>
        <v>777.5</v>
      </c>
    </row>
    <row r="20" spans="1:13" ht="12.75" customHeight="1">
      <c r="A20" s="3"/>
      <c r="B20" s="4"/>
      <c r="C20" s="3"/>
      <c r="D20" s="10">
        <v>17</v>
      </c>
      <c r="E20" s="11" t="s">
        <v>29</v>
      </c>
      <c r="F20" s="11">
        <v>764</v>
      </c>
      <c r="G20" s="11">
        <v>736</v>
      </c>
      <c r="H20" s="11">
        <v>714</v>
      </c>
      <c r="I20" s="11">
        <v>493</v>
      </c>
      <c r="J20" s="11">
        <v>771</v>
      </c>
      <c r="K20" s="11">
        <v>767</v>
      </c>
      <c r="L20" s="12">
        <f>SUM(F20:K20)</f>
        <v>4245</v>
      </c>
      <c r="M20" s="13">
        <f>AVERAGE(F20:K20)</f>
        <v>707.5</v>
      </c>
    </row>
    <row r="21" spans="1:13" ht="12.75" customHeight="1">
      <c r="A21" s="3"/>
      <c r="B21" s="4"/>
      <c r="C21" s="3"/>
      <c r="D21" s="10">
        <v>18</v>
      </c>
      <c r="E21" s="11" t="s">
        <v>28</v>
      </c>
      <c r="F21" s="11">
        <v>535</v>
      </c>
      <c r="G21" s="11">
        <v>821</v>
      </c>
      <c r="H21" s="11">
        <v>831</v>
      </c>
      <c r="I21" s="11">
        <v>539</v>
      </c>
      <c r="J21" s="11">
        <v>814</v>
      </c>
      <c r="K21" s="11">
        <v>548</v>
      </c>
      <c r="L21" s="12">
        <f>SUM(F21:K21)</f>
        <v>4088</v>
      </c>
      <c r="M21" s="13">
        <f>AVERAGE(F21:K21)</f>
        <v>681.3333333333334</v>
      </c>
    </row>
    <row r="22" spans="1:13" ht="12.75" customHeight="1">
      <c r="A22" s="3"/>
      <c r="B22" s="4"/>
      <c r="C22" s="3"/>
      <c r="D22" s="3"/>
      <c r="E22" s="3"/>
      <c r="F22" s="14"/>
      <c r="G22" s="14"/>
      <c r="H22" s="14"/>
      <c r="I22" s="14"/>
      <c r="J22" s="14"/>
      <c r="K22" s="14"/>
      <c r="L22" s="17"/>
      <c r="M22" s="18"/>
    </row>
    <row r="23" spans="1:13" ht="12.75" customHeight="1" hidden="1">
      <c r="A23" s="3"/>
      <c r="B23" s="4"/>
      <c r="C23" s="3"/>
      <c r="D23" s="3"/>
      <c r="E23" s="3"/>
      <c r="F23" s="14"/>
      <c r="G23" s="14"/>
      <c r="H23" s="14"/>
      <c r="I23" s="14"/>
      <c r="J23" s="14"/>
      <c r="K23" s="14"/>
      <c r="L23" s="17"/>
      <c r="M23" s="18"/>
    </row>
    <row r="24" spans="1:13" ht="27" customHeight="1">
      <c r="A24" s="27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3" customFormat="1" ht="25.5">
      <c r="A25" s="19" t="s">
        <v>2</v>
      </c>
      <c r="B25" s="8" t="s">
        <v>31</v>
      </c>
      <c r="C25" s="19" t="s">
        <v>32</v>
      </c>
      <c r="D25" s="19" t="s">
        <v>33</v>
      </c>
      <c r="E25" s="19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  <c r="L25" s="20" t="s">
        <v>10</v>
      </c>
      <c r="M25" s="9" t="s">
        <v>11</v>
      </c>
    </row>
    <row r="26" spans="1:13" ht="12.75">
      <c r="A26" s="10">
        <v>1</v>
      </c>
      <c r="B26" s="8"/>
      <c r="C26" s="11" t="s">
        <v>34</v>
      </c>
      <c r="D26" s="11" t="s">
        <v>35</v>
      </c>
      <c r="E26" s="11" t="s">
        <v>14</v>
      </c>
      <c r="F26" s="10">
        <v>288</v>
      </c>
      <c r="G26" s="10">
        <v>283</v>
      </c>
      <c r="H26" s="10">
        <v>287</v>
      </c>
      <c r="I26" s="10">
        <v>295</v>
      </c>
      <c r="J26" s="10">
        <v>291</v>
      </c>
      <c r="K26" s="10">
        <v>291</v>
      </c>
      <c r="L26" s="12">
        <f>SUM(F26:K26)</f>
        <v>1735</v>
      </c>
      <c r="M26" s="13">
        <f>AVERAGE(F26:K26)</f>
        <v>289.1666666666667</v>
      </c>
    </row>
    <row r="27" spans="1:13" ht="12.75">
      <c r="A27" s="10">
        <v>2</v>
      </c>
      <c r="B27" s="8"/>
      <c r="C27" s="10" t="s">
        <v>36</v>
      </c>
      <c r="D27" s="10" t="s">
        <v>37</v>
      </c>
      <c r="E27" s="10" t="s">
        <v>13</v>
      </c>
      <c r="F27" s="10">
        <v>292</v>
      </c>
      <c r="G27" s="10">
        <v>289</v>
      </c>
      <c r="H27" s="10">
        <v>284</v>
      </c>
      <c r="I27" s="10">
        <v>288</v>
      </c>
      <c r="J27" s="10">
        <v>286</v>
      </c>
      <c r="K27" s="11">
        <v>290</v>
      </c>
      <c r="L27" s="12">
        <f>SUM(F27:K27)</f>
        <v>1729</v>
      </c>
      <c r="M27" s="13">
        <f>AVERAGE(F27:K27)</f>
        <v>288.1666666666667</v>
      </c>
    </row>
    <row r="28" spans="1:13" ht="12.75">
      <c r="A28" s="10">
        <v>3</v>
      </c>
      <c r="B28" s="10"/>
      <c r="C28" s="10" t="s">
        <v>47</v>
      </c>
      <c r="D28" s="10" t="s">
        <v>48</v>
      </c>
      <c r="E28" s="11" t="s">
        <v>12</v>
      </c>
      <c r="F28" s="10">
        <v>280</v>
      </c>
      <c r="G28" s="10">
        <v>289</v>
      </c>
      <c r="H28" s="10">
        <v>285</v>
      </c>
      <c r="I28" s="10">
        <v>282</v>
      </c>
      <c r="J28" s="10">
        <v>289</v>
      </c>
      <c r="K28" s="10">
        <v>290</v>
      </c>
      <c r="L28" s="12">
        <f>SUM(F28:K28)</f>
        <v>1715</v>
      </c>
      <c r="M28" s="13">
        <f>AVERAGE(F28:K28)</f>
        <v>285.8333333333333</v>
      </c>
    </row>
    <row r="29" spans="1:13" ht="12.75">
      <c r="A29" s="10">
        <v>4</v>
      </c>
      <c r="B29" s="10"/>
      <c r="C29" s="11" t="s">
        <v>38</v>
      </c>
      <c r="D29" s="11" t="s">
        <v>39</v>
      </c>
      <c r="E29" s="11" t="s">
        <v>40</v>
      </c>
      <c r="F29" s="10">
        <v>287</v>
      </c>
      <c r="G29" s="10">
        <v>289</v>
      </c>
      <c r="H29" s="10">
        <v>279</v>
      </c>
      <c r="I29" s="10">
        <v>290</v>
      </c>
      <c r="J29" s="10">
        <v>287</v>
      </c>
      <c r="K29" s="10">
        <v>283</v>
      </c>
      <c r="L29" s="12">
        <f>SUM(F29:K29)</f>
        <v>1715</v>
      </c>
      <c r="M29" s="13">
        <f>AVERAGE(F29:K29)</f>
        <v>285.8333333333333</v>
      </c>
    </row>
    <row r="30" spans="1:13" ht="12.75">
      <c r="A30" s="10">
        <v>5</v>
      </c>
      <c r="B30" s="10"/>
      <c r="C30" s="11" t="s">
        <v>41</v>
      </c>
      <c r="D30" s="11" t="s">
        <v>42</v>
      </c>
      <c r="E30" s="11" t="s">
        <v>21</v>
      </c>
      <c r="F30" s="10">
        <v>289</v>
      </c>
      <c r="G30" s="10">
        <v>278</v>
      </c>
      <c r="H30" s="10">
        <v>281</v>
      </c>
      <c r="I30" s="10">
        <v>289</v>
      </c>
      <c r="J30" s="10">
        <v>284</v>
      </c>
      <c r="K30" s="10">
        <v>284</v>
      </c>
      <c r="L30" s="12">
        <f>SUM(F30:K30)</f>
        <v>1705</v>
      </c>
      <c r="M30" s="13">
        <f>AVERAGE(F30:K30)</f>
        <v>284.1666666666667</v>
      </c>
    </row>
    <row r="31" spans="1:13" ht="12.75">
      <c r="A31" s="10">
        <v>6</v>
      </c>
      <c r="B31" s="8"/>
      <c r="C31" s="11" t="s">
        <v>43</v>
      </c>
      <c r="D31" s="11" t="s">
        <v>44</v>
      </c>
      <c r="E31" s="11" t="s">
        <v>12</v>
      </c>
      <c r="F31" s="10">
        <v>280</v>
      </c>
      <c r="G31" s="10">
        <v>282</v>
      </c>
      <c r="H31" s="10">
        <v>287</v>
      </c>
      <c r="I31" s="10">
        <v>288</v>
      </c>
      <c r="J31" s="10">
        <v>283</v>
      </c>
      <c r="K31" s="10">
        <v>284</v>
      </c>
      <c r="L31" s="12">
        <f>SUM(F31:K31)</f>
        <v>1704</v>
      </c>
      <c r="M31" s="13">
        <f>AVERAGE(F31:K31)</f>
        <v>284</v>
      </c>
    </row>
    <row r="32" spans="1:13" ht="12.75">
      <c r="A32" s="10">
        <v>7</v>
      </c>
      <c r="B32" s="8"/>
      <c r="C32" s="11" t="s">
        <v>49</v>
      </c>
      <c r="D32" s="11" t="s">
        <v>50</v>
      </c>
      <c r="E32" s="21" t="s">
        <v>15</v>
      </c>
      <c r="F32" s="10">
        <v>284</v>
      </c>
      <c r="G32" s="10">
        <v>282</v>
      </c>
      <c r="H32" s="10">
        <v>286</v>
      </c>
      <c r="I32" s="10">
        <v>283</v>
      </c>
      <c r="J32" s="10">
        <v>283</v>
      </c>
      <c r="K32" s="11">
        <v>285</v>
      </c>
      <c r="L32" s="12">
        <f>SUM(F32:K32)</f>
        <v>1703</v>
      </c>
      <c r="M32" s="13">
        <f>AVERAGE(F32:K32)</f>
        <v>283.8333333333333</v>
      </c>
    </row>
    <row r="33" spans="1:13" ht="12.75">
      <c r="A33" s="10">
        <v>8</v>
      </c>
      <c r="B33" s="8"/>
      <c r="C33" s="11" t="s">
        <v>45</v>
      </c>
      <c r="D33" s="11" t="s">
        <v>46</v>
      </c>
      <c r="E33" s="21" t="s">
        <v>15</v>
      </c>
      <c r="F33" s="10">
        <v>286</v>
      </c>
      <c r="G33" s="10">
        <v>287</v>
      </c>
      <c r="H33" s="10">
        <v>285</v>
      </c>
      <c r="I33" s="10">
        <v>279</v>
      </c>
      <c r="J33" s="10">
        <v>285</v>
      </c>
      <c r="K33" s="11">
        <v>281</v>
      </c>
      <c r="L33" s="12">
        <f>SUM(F33:K33)</f>
        <v>1703</v>
      </c>
      <c r="M33" s="13">
        <f>AVERAGE(F33:K33)</f>
        <v>283.8333333333333</v>
      </c>
    </row>
    <row r="34" spans="1:13" ht="12.75">
      <c r="A34" s="10">
        <v>9</v>
      </c>
      <c r="B34" s="8"/>
      <c r="C34" s="11" t="s">
        <v>57</v>
      </c>
      <c r="D34" s="11" t="s">
        <v>58</v>
      </c>
      <c r="E34" s="21" t="s">
        <v>18</v>
      </c>
      <c r="F34" s="10">
        <v>287</v>
      </c>
      <c r="G34" s="10">
        <v>280</v>
      </c>
      <c r="H34" s="10">
        <v>282</v>
      </c>
      <c r="I34" s="10">
        <v>281</v>
      </c>
      <c r="J34" s="10">
        <v>287</v>
      </c>
      <c r="K34" s="11">
        <v>285</v>
      </c>
      <c r="L34" s="12">
        <f>SUM(F34:K34)</f>
        <v>1702</v>
      </c>
      <c r="M34" s="13">
        <f>AVERAGE(F34:K34)</f>
        <v>283.6666666666667</v>
      </c>
    </row>
    <row r="35" spans="1:13" ht="12.75">
      <c r="A35" s="10">
        <v>10</v>
      </c>
      <c r="B35" s="8"/>
      <c r="C35" s="10" t="s">
        <v>51</v>
      </c>
      <c r="D35" s="10" t="s">
        <v>52</v>
      </c>
      <c r="E35" s="11" t="s">
        <v>20</v>
      </c>
      <c r="F35" s="11">
        <v>287</v>
      </c>
      <c r="G35" s="11">
        <v>287</v>
      </c>
      <c r="H35" s="11">
        <v>281</v>
      </c>
      <c r="I35" s="11">
        <v>277</v>
      </c>
      <c r="J35" s="11">
        <v>286</v>
      </c>
      <c r="K35" s="11">
        <v>283</v>
      </c>
      <c r="L35" s="12">
        <f>SUM(F35:K35)</f>
        <v>1701</v>
      </c>
      <c r="M35" s="13">
        <f>AVERAGE(F35:K35)</f>
        <v>283.5</v>
      </c>
    </row>
    <row r="36" spans="1:13" ht="12.75">
      <c r="A36" s="10">
        <v>11</v>
      </c>
      <c r="B36" s="8"/>
      <c r="C36" s="11" t="s">
        <v>59</v>
      </c>
      <c r="D36" s="11" t="s">
        <v>60</v>
      </c>
      <c r="E36" s="21" t="s">
        <v>18</v>
      </c>
      <c r="F36" s="10">
        <v>282</v>
      </c>
      <c r="G36" s="10">
        <v>281</v>
      </c>
      <c r="H36" s="10">
        <v>278</v>
      </c>
      <c r="I36" s="10">
        <v>285</v>
      </c>
      <c r="J36" s="10">
        <v>283</v>
      </c>
      <c r="K36" s="11">
        <v>287</v>
      </c>
      <c r="L36" s="12">
        <f>SUM(F36:K36)</f>
        <v>1696</v>
      </c>
      <c r="M36" s="13">
        <f>AVERAGE(F36:K36)</f>
        <v>282.6666666666667</v>
      </c>
    </row>
    <row r="37" spans="1:13" ht="12.75">
      <c r="A37" s="10">
        <v>12</v>
      </c>
      <c r="B37" s="8"/>
      <c r="C37" s="11" t="s">
        <v>53</v>
      </c>
      <c r="D37" s="11" t="s">
        <v>54</v>
      </c>
      <c r="E37" s="11" t="s">
        <v>16</v>
      </c>
      <c r="F37" s="10">
        <v>287</v>
      </c>
      <c r="G37" s="10">
        <v>273</v>
      </c>
      <c r="H37" s="10">
        <v>286</v>
      </c>
      <c r="I37" s="10">
        <v>285</v>
      </c>
      <c r="J37" s="10">
        <v>282</v>
      </c>
      <c r="K37" s="10">
        <v>281</v>
      </c>
      <c r="L37" s="12">
        <f>SUM(F37:K37)</f>
        <v>1694</v>
      </c>
      <c r="M37" s="13">
        <f>AVERAGE(F37:K37)</f>
        <v>282.3333333333333</v>
      </c>
    </row>
    <row r="38" spans="1:13" ht="12.75">
      <c r="A38" s="10">
        <v>13</v>
      </c>
      <c r="B38" s="8"/>
      <c r="C38" s="11" t="s">
        <v>65</v>
      </c>
      <c r="D38" s="11" t="s">
        <v>66</v>
      </c>
      <c r="E38" s="11" t="s">
        <v>14</v>
      </c>
      <c r="F38" s="10">
        <v>285</v>
      </c>
      <c r="G38" s="10">
        <v>282</v>
      </c>
      <c r="H38" s="10">
        <v>279</v>
      </c>
      <c r="I38" s="10">
        <v>274</v>
      </c>
      <c r="J38" s="10">
        <v>285</v>
      </c>
      <c r="K38" s="10">
        <v>288</v>
      </c>
      <c r="L38" s="12">
        <f>SUM(F38:K38)</f>
        <v>1693</v>
      </c>
      <c r="M38" s="13">
        <f>AVERAGE(F38:K38)</f>
        <v>282.1666666666667</v>
      </c>
    </row>
    <row r="39" spans="1:13" ht="12.75">
      <c r="A39" s="10">
        <v>14</v>
      </c>
      <c r="B39" s="10"/>
      <c r="C39" s="11" t="s">
        <v>61</v>
      </c>
      <c r="D39" s="11" t="s">
        <v>62</v>
      </c>
      <c r="E39" s="11" t="s">
        <v>17</v>
      </c>
      <c r="F39" s="10">
        <v>275</v>
      </c>
      <c r="G39" s="10">
        <v>279</v>
      </c>
      <c r="H39" s="10">
        <v>287</v>
      </c>
      <c r="I39" s="10">
        <v>284</v>
      </c>
      <c r="J39" s="10">
        <v>283</v>
      </c>
      <c r="K39" s="10">
        <v>285</v>
      </c>
      <c r="L39" s="12">
        <f>SUM(F39:K39)</f>
        <v>1693</v>
      </c>
      <c r="M39" s="13">
        <f>AVERAGE(F39:K39)</f>
        <v>282.1666666666667</v>
      </c>
    </row>
    <row r="40" spans="1:13" ht="12.75">
      <c r="A40" s="10">
        <v>15</v>
      </c>
      <c r="B40" s="8"/>
      <c r="C40" s="11" t="s">
        <v>63</v>
      </c>
      <c r="D40" s="11" t="s">
        <v>64</v>
      </c>
      <c r="E40" s="11" t="s">
        <v>14</v>
      </c>
      <c r="F40" s="10">
        <v>282</v>
      </c>
      <c r="G40" s="10">
        <v>281</v>
      </c>
      <c r="H40" s="10">
        <v>277</v>
      </c>
      <c r="I40" s="10">
        <v>283</v>
      </c>
      <c r="J40" s="10">
        <v>283</v>
      </c>
      <c r="K40" s="10">
        <v>283</v>
      </c>
      <c r="L40" s="12">
        <f>SUM(F40:K40)</f>
        <v>1689</v>
      </c>
      <c r="M40" s="13">
        <f>AVERAGE(F40:K40)</f>
        <v>281.5</v>
      </c>
    </row>
    <row r="41" spans="1:13" ht="12.75">
      <c r="A41" s="10">
        <v>16</v>
      </c>
      <c r="B41" s="10"/>
      <c r="C41" s="11" t="s">
        <v>85</v>
      </c>
      <c r="D41" s="11" t="s">
        <v>86</v>
      </c>
      <c r="E41" s="11" t="s">
        <v>13</v>
      </c>
      <c r="F41" s="10">
        <v>279</v>
      </c>
      <c r="G41" s="10">
        <v>276</v>
      </c>
      <c r="H41" s="10">
        <v>285</v>
      </c>
      <c r="I41" s="10">
        <v>270</v>
      </c>
      <c r="J41" s="10">
        <v>283</v>
      </c>
      <c r="K41" s="10">
        <v>290</v>
      </c>
      <c r="L41" s="12">
        <f>SUM(F41:K41)</f>
        <v>1683</v>
      </c>
      <c r="M41" s="13">
        <f>AVERAGE(F41:K41)</f>
        <v>280.5</v>
      </c>
    </row>
    <row r="42" spans="1:13" ht="12.75">
      <c r="A42" s="10">
        <v>17</v>
      </c>
      <c r="B42" s="22"/>
      <c r="C42" s="11" t="s">
        <v>71</v>
      </c>
      <c r="D42" s="11" t="s">
        <v>72</v>
      </c>
      <c r="E42" s="11" t="s">
        <v>17</v>
      </c>
      <c r="F42" s="10">
        <v>284</v>
      </c>
      <c r="G42" s="10">
        <v>269</v>
      </c>
      <c r="H42" s="10">
        <v>277</v>
      </c>
      <c r="I42" s="10">
        <v>286</v>
      </c>
      <c r="J42" s="10">
        <v>280</v>
      </c>
      <c r="K42" s="10">
        <v>287</v>
      </c>
      <c r="L42" s="12">
        <f>SUM(F42:K42)</f>
        <v>1683</v>
      </c>
      <c r="M42" s="13">
        <f>AVERAGE(F42:K42)</f>
        <v>280.5</v>
      </c>
    </row>
    <row r="43" spans="1:13" ht="12.75">
      <c r="A43" s="10">
        <v>18</v>
      </c>
      <c r="B43" s="8"/>
      <c r="C43" s="11" t="s">
        <v>80</v>
      </c>
      <c r="D43" s="11" t="s">
        <v>81</v>
      </c>
      <c r="E43" s="21" t="s">
        <v>18</v>
      </c>
      <c r="F43" s="10">
        <v>273</v>
      </c>
      <c r="G43" s="10">
        <v>277</v>
      </c>
      <c r="H43" s="10">
        <v>285</v>
      </c>
      <c r="I43" s="10">
        <v>277</v>
      </c>
      <c r="J43" s="10">
        <v>286</v>
      </c>
      <c r="K43" s="11">
        <v>281</v>
      </c>
      <c r="L43" s="12">
        <f>SUM(F43:K43)</f>
        <v>1679</v>
      </c>
      <c r="M43" s="13">
        <f>AVERAGE(F43:K43)</f>
        <v>279.8333333333333</v>
      </c>
    </row>
    <row r="44" spans="1:13" ht="12.75">
      <c r="A44" s="10">
        <v>19</v>
      </c>
      <c r="B44" s="8"/>
      <c r="C44" s="11" t="s">
        <v>67</v>
      </c>
      <c r="D44" s="11" t="s">
        <v>68</v>
      </c>
      <c r="E44" s="11" t="s">
        <v>17</v>
      </c>
      <c r="F44" s="10">
        <v>278</v>
      </c>
      <c r="G44" s="10">
        <v>279</v>
      </c>
      <c r="H44" s="10">
        <v>277</v>
      </c>
      <c r="I44" s="10">
        <v>285</v>
      </c>
      <c r="J44" s="10">
        <v>279</v>
      </c>
      <c r="K44" s="10">
        <v>280</v>
      </c>
      <c r="L44" s="12">
        <f>SUM(F44:K44)</f>
        <v>1678</v>
      </c>
      <c r="M44" s="13">
        <f>AVERAGE(F44:K44)</f>
        <v>279.6666666666667</v>
      </c>
    </row>
    <row r="45" spans="1:13" ht="12.75">
      <c r="A45" s="10">
        <v>20</v>
      </c>
      <c r="B45" s="10"/>
      <c r="C45" s="11" t="s">
        <v>76</v>
      </c>
      <c r="D45" s="11" t="s">
        <v>77</v>
      </c>
      <c r="E45" s="11" t="s">
        <v>20</v>
      </c>
      <c r="F45" s="10">
        <v>287</v>
      </c>
      <c r="G45" s="10">
        <v>275</v>
      </c>
      <c r="H45" s="10">
        <v>274</v>
      </c>
      <c r="I45" s="10">
        <v>277</v>
      </c>
      <c r="J45" s="10">
        <v>277</v>
      </c>
      <c r="K45" s="10">
        <v>287</v>
      </c>
      <c r="L45" s="12">
        <f>SUM(F45:K45)</f>
        <v>1677</v>
      </c>
      <c r="M45" s="13">
        <f>AVERAGE(F45:K45)</f>
        <v>279.5</v>
      </c>
    </row>
    <row r="46" spans="1:13" ht="12.75">
      <c r="A46" s="10">
        <v>21</v>
      </c>
      <c r="B46" s="23"/>
      <c r="C46" s="11" t="s">
        <v>71</v>
      </c>
      <c r="D46" s="11" t="s">
        <v>75</v>
      </c>
      <c r="E46" s="11" t="s">
        <v>17</v>
      </c>
      <c r="F46" s="10">
        <v>280</v>
      </c>
      <c r="G46" s="10">
        <v>272</v>
      </c>
      <c r="H46" s="10">
        <v>283</v>
      </c>
      <c r="I46" s="10">
        <v>278</v>
      </c>
      <c r="J46" s="10">
        <v>281</v>
      </c>
      <c r="K46" s="10">
        <v>281</v>
      </c>
      <c r="L46" s="12">
        <f>SUM(F46:K46)</f>
        <v>1675</v>
      </c>
      <c r="M46" s="13">
        <f>AVERAGE(F46:K46)</f>
        <v>279.1666666666667</v>
      </c>
    </row>
    <row r="47" spans="1:13" ht="12.75">
      <c r="A47" s="10">
        <v>22</v>
      </c>
      <c r="B47" s="8"/>
      <c r="C47" s="11" t="s">
        <v>95</v>
      </c>
      <c r="D47" s="11" t="s">
        <v>96</v>
      </c>
      <c r="E47" s="11" t="s">
        <v>12</v>
      </c>
      <c r="F47" s="10">
        <v>281</v>
      </c>
      <c r="G47" s="10">
        <v>265</v>
      </c>
      <c r="H47" s="10">
        <v>281</v>
      </c>
      <c r="I47" s="10">
        <v>276</v>
      </c>
      <c r="J47" s="10">
        <v>287</v>
      </c>
      <c r="K47" s="10">
        <v>284</v>
      </c>
      <c r="L47" s="12">
        <f>SUM(F47:K47)</f>
        <v>1674</v>
      </c>
      <c r="M47" s="13">
        <f>AVERAGE(F47:K47)</f>
        <v>279</v>
      </c>
    </row>
    <row r="48" spans="1:13" ht="12.75">
      <c r="A48" s="10">
        <v>23</v>
      </c>
      <c r="B48" s="10"/>
      <c r="C48" s="11" t="s">
        <v>69</v>
      </c>
      <c r="D48" s="11" t="s">
        <v>74</v>
      </c>
      <c r="E48" s="11" t="s">
        <v>16</v>
      </c>
      <c r="F48" s="10">
        <v>278</v>
      </c>
      <c r="G48" s="10">
        <v>278</v>
      </c>
      <c r="H48" s="10">
        <v>279</v>
      </c>
      <c r="I48" s="10">
        <v>280</v>
      </c>
      <c r="J48" s="10">
        <v>282</v>
      </c>
      <c r="K48" s="10">
        <v>274</v>
      </c>
      <c r="L48" s="12">
        <f>SUM(F48:K48)</f>
        <v>1671</v>
      </c>
      <c r="M48" s="13">
        <f>AVERAGE(F48:K48)</f>
        <v>278.5</v>
      </c>
    </row>
    <row r="49" spans="1:13" ht="12.75">
      <c r="A49" s="10">
        <v>24</v>
      </c>
      <c r="B49" s="8"/>
      <c r="C49" s="11" t="s">
        <v>69</v>
      </c>
      <c r="D49" s="11" t="s">
        <v>70</v>
      </c>
      <c r="E49" s="11" t="s">
        <v>16</v>
      </c>
      <c r="F49" s="10">
        <v>284</v>
      </c>
      <c r="G49" s="10">
        <v>276</v>
      </c>
      <c r="H49" s="10">
        <v>278</v>
      </c>
      <c r="I49" s="10">
        <v>281</v>
      </c>
      <c r="J49" s="10">
        <v>273</v>
      </c>
      <c r="K49" s="11">
        <v>276</v>
      </c>
      <c r="L49" s="12">
        <f>SUM(F49:K49)</f>
        <v>1668</v>
      </c>
      <c r="M49" s="13">
        <f>AVERAGE(F49:K49)</f>
        <v>278</v>
      </c>
    </row>
    <row r="50" spans="1:13" ht="12.75">
      <c r="A50" s="10">
        <v>25</v>
      </c>
      <c r="B50" s="10"/>
      <c r="C50" s="11" t="s">
        <v>78</v>
      </c>
      <c r="D50" s="11" t="s">
        <v>79</v>
      </c>
      <c r="E50" s="11" t="s">
        <v>17</v>
      </c>
      <c r="F50" s="10">
        <v>278</v>
      </c>
      <c r="G50" s="10">
        <v>267</v>
      </c>
      <c r="H50" s="10">
        <v>282</v>
      </c>
      <c r="I50" s="10">
        <v>285</v>
      </c>
      <c r="J50" s="10">
        <v>273</v>
      </c>
      <c r="K50" s="11">
        <v>282</v>
      </c>
      <c r="L50" s="12">
        <f>SUM(F50:K50)</f>
        <v>1667</v>
      </c>
      <c r="M50" s="13">
        <f>AVERAGE(F50:K50)</f>
        <v>277.8333333333333</v>
      </c>
    </row>
    <row r="51" spans="1:13" ht="12.75">
      <c r="A51" s="10">
        <v>26</v>
      </c>
      <c r="B51" s="8"/>
      <c r="C51" s="10" t="s">
        <v>36</v>
      </c>
      <c r="D51" s="10" t="s">
        <v>73</v>
      </c>
      <c r="E51" s="10" t="s">
        <v>13</v>
      </c>
      <c r="F51" s="10">
        <v>274</v>
      </c>
      <c r="G51" s="10">
        <v>283</v>
      </c>
      <c r="H51" s="10">
        <v>277</v>
      </c>
      <c r="I51" s="10">
        <v>281</v>
      </c>
      <c r="J51" s="10">
        <v>272</v>
      </c>
      <c r="K51" s="10">
        <v>275</v>
      </c>
      <c r="L51" s="12">
        <f>SUM(F51:K51)</f>
        <v>1662</v>
      </c>
      <c r="M51" s="13">
        <f>AVERAGE(F51:K51)</f>
        <v>277</v>
      </c>
    </row>
    <row r="52" spans="1:13" ht="12.75">
      <c r="A52" s="10">
        <v>27</v>
      </c>
      <c r="B52" s="8"/>
      <c r="C52" s="11" t="s">
        <v>83</v>
      </c>
      <c r="D52" s="11" t="s">
        <v>84</v>
      </c>
      <c r="E52" s="21" t="s">
        <v>18</v>
      </c>
      <c r="F52" s="10">
        <v>283</v>
      </c>
      <c r="G52" s="10">
        <v>275</v>
      </c>
      <c r="H52" s="10">
        <v>276</v>
      </c>
      <c r="I52" s="10">
        <v>276</v>
      </c>
      <c r="J52" s="10">
        <v>269</v>
      </c>
      <c r="K52" s="11">
        <v>280</v>
      </c>
      <c r="L52" s="12">
        <f>SUM(F52:K52)</f>
        <v>1659</v>
      </c>
      <c r="M52" s="13">
        <f>AVERAGE(F52:K52)</f>
        <v>276.5</v>
      </c>
    </row>
    <row r="53" spans="1:13" ht="12.75">
      <c r="A53" s="10">
        <v>28</v>
      </c>
      <c r="B53" s="8"/>
      <c r="C53" s="11" t="s">
        <v>101</v>
      </c>
      <c r="D53" s="11" t="s">
        <v>74</v>
      </c>
      <c r="E53" s="21" t="s">
        <v>15</v>
      </c>
      <c r="F53" s="10">
        <v>269</v>
      </c>
      <c r="G53" s="10">
        <v>280</v>
      </c>
      <c r="H53" s="10">
        <v>276</v>
      </c>
      <c r="I53" s="10">
        <v>275</v>
      </c>
      <c r="J53" s="10">
        <v>276</v>
      </c>
      <c r="K53" s="11">
        <v>282</v>
      </c>
      <c r="L53" s="12">
        <f>SUM(F53:K53)</f>
        <v>1658</v>
      </c>
      <c r="M53" s="13">
        <f>AVERAGE(F53:K53)</f>
        <v>276.3333333333333</v>
      </c>
    </row>
    <row r="54" spans="1:13" ht="12.75">
      <c r="A54" s="10">
        <v>29</v>
      </c>
      <c r="B54" s="22"/>
      <c r="C54" s="10" t="s">
        <v>90</v>
      </c>
      <c r="D54" s="10" t="s">
        <v>91</v>
      </c>
      <c r="E54" s="10" t="s">
        <v>16</v>
      </c>
      <c r="F54" s="10">
        <v>272</v>
      </c>
      <c r="G54" s="10">
        <v>280</v>
      </c>
      <c r="H54" s="10">
        <v>287</v>
      </c>
      <c r="I54" s="10">
        <v>269</v>
      </c>
      <c r="J54" s="10">
        <v>270</v>
      </c>
      <c r="K54" s="10">
        <v>279</v>
      </c>
      <c r="L54" s="12">
        <f>SUM(F54:K54)</f>
        <v>1657</v>
      </c>
      <c r="M54" s="13">
        <f>AVERAGE(F54:K54)</f>
        <v>276.1666666666667</v>
      </c>
    </row>
    <row r="55" spans="1:13" ht="12.75">
      <c r="A55" s="10">
        <v>30</v>
      </c>
      <c r="B55" s="8"/>
      <c r="C55" s="11" t="s">
        <v>94</v>
      </c>
      <c r="D55" s="11" t="s">
        <v>46</v>
      </c>
      <c r="E55" s="11" t="s">
        <v>28</v>
      </c>
      <c r="F55" s="11">
        <v>274</v>
      </c>
      <c r="G55" s="11">
        <v>272</v>
      </c>
      <c r="H55" s="11">
        <v>286</v>
      </c>
      <c r="I55" s="11">
        <v>274</v>
      </c>
      <c r="J55" s="11">
        <v>275</v>
      </c>
      <c r="K55" s="11">
        <v>276</v>
      </c>
      <c r="L55" s="12">
        <f>SUM(F55:K55)</f>
        <v>1657</v>
      </c>
      <c r="M55" s="13">
        <f>AVERAGE(F55:K55)</f>
        <v>276.1666666666667</v>
      </c>
    </row>
    <row r="56" spans="1:13" ht="12.75">
      <c r="A56" s="10">
        <v>31</v>
      </c>
      <c r="B56" s="10"/>
      <c r="C56" s="11" t="s">
        <v>88</v>
      </c>
      <c r="D56" s="11" t="s">
        <v>89</v>
      </c>
      <c r="E56" s="11" t="s">
        <v>23</v>
      </c>
      <c r="F56" s="10">
        <v>277</v>
      </c>
      <c r="G56" s="10">
        <v>274</v>
      </c>
      <c r="H56" s="10">
        <v>282</v>
      </c>
      <c r="I56" s="10">
        <v>275</v>
      </c>
      <c r="J56" s="10">
        <v>271</v>
      </c>
      <c r="K56" s="10">
        <v>277</v>
      </c>
      <c r="L56" s="12">
        <f>SUM(F56:K56)</f>
        <v>1656</v>
      </c>
      <c r="M56" s="13">
        <f>AVERAGE(F56:K56)</f>
        <v>276</v>
      </c>
    </row>
    <row r="57" spans="1:13" ht="12.75">
      <c r="A57" s="10">
        <v>32</v>
      </c>
      <c r="B57" s="23"/>
      <c r="C57" s="10" t="s">
        <v>43</v>
      </c>
      <c r="D57" s="10" t="s">
        <v>105</v>
      </c>
      <c r="E57" s="11" t="s">
        <v>27</v>
      </c>
      <c r="F57" s="10">
        <v>272</v>
      </c>
      <c r="G57" s="10">
        <v>263</v>
      </c>
      <c r="H57" s="10">
        <v>282</v>
      </c>
      <c r="I57" s="10">
        <v>278</v>
      </c>
      <c r="J57" s="10">
        <v>281</v>
      </c>
      <c r="K57" s="10">
        <v>279</v>
      </c>
      <c r="L57" s="12">
        <f>SUM(F57:K57)</f>
        <v>1655</v>
      </c>
      <c r="M57" s="13">
        <f>AVERAGE(F57:K57)</f>
        <v>275.8333333333333</v>
      </c>
    </row>
    <row r="58" spans="1:13" ht="12.75">
      <c r="A58" s="10">
        <v>33</v>
      </c>
      <c r="B58" s="8"/>
      <c r="C58" s="11" t="s">
        <v>82</v>
      </c>
      <c r="D58" s="11" t="s">
        <v>168</v>
      </c>
      <c r="E58" s="11" t="s">
        <v>20</v>
      </c>
      <c r="F58" s="10">
        <v>278</v>
      </c>
      <c r="G58" s="10">
        <v>269</v>
      </c>
      <c r="H58" s="10">
        <v>282</v>
      </c>
      <c r="I58" s="10">
        <v>282</v>
      </c>
      <c r="J58" s="10">
        <v>267</v>
      </c>
      <c r="K58" s="10">
        <v>276</v>
      </c>
      <c r="L58" s="12">
        <f>SUM(F58:K58)</f>
        <v>1654</v>
      </c>
      <c r="M58" s="13">
        <f>AVERAGE(F58:K58)</f>
        <v>275.6666666666667</v>
      </c>
    </row>
    <row r="59" spans="1:13" ht="12.75">
      <c r="A59" s="10">
        <v>34</v>
      </c>
      <c r="B59" s="22"/>
      <c r="C59" s="11" t="s">
        <v>106</v>
      </c>
      <c r="D59" s="11" t="s">
        <v>107</v>
      </c>
      <c r="E59" s="11" t="s">
        <v>22</v>
      </c>
      <c r="F59" s="10">
        <v>275</v>
      </c>
      <c r="G59" s="10">
        <v>271</v>
      </c>
      <c r="H59" s="10">
        <v>280</v>
      </c>
      <c r="I59" s="10">
        <v>267</v>
      </c>
      <c r="J59" s="10">
        <v>276</v>
      </c>
      <c r="K59" s="10">
        <v>282</v>
      </c>
      <c r="L59" s="12">
        <f>SUM(F59:K59)</f>
        <v>1651</v>
      </c>
      <c r="M59" s="13">
        <f>AVERAGE(F59:K59)</f>
        <v>275.1666666666667</v>
      </c>
    </row>
    <row r="60" spans="1:13" ht="12.75">
      <c r="A60" s="10">
        <v>35</v>
      </c>
      <c r="B60" s="22" t="s">
        <v>92</v>
      </c>
      <c r="C60" s="11" t="s">
        <v>67</v>
      </c>
      <c r="D60" s="11" t="s">
        <v>93</v>
      </c>
      <c r="E60" s="11" t="s">
        <v>17</v>
      </c>
      <c r="F60" s="10">
        <v>280</v>
      </c>
      <c r="G60" s="10">
        <v>281</v>
      </c>
      <c r="H60" s="10">
        <v>273</v>
      </c>
      <c r="I60" s="10">
        <v>273</v>
      </c>
      <c r="J60" s="10">
        <v>276</v>
      </c>
      <c r="K60" s="10">
        <v>265</v>
      </c>
      <c r="L60" s="12">
        <f>SUM(F60:K60)</f>
        <v>1648</v>
      </c>
      <c r="M60" s="13">
        <f>AVERAGE(F60:K60)</f>
        <v>274.6666666666667</v>
      </c>
    </row>
    <row r="61" spans="1:13" ht="12.75">
      <c r="A61" s="10">
        <v>36</v>
      </c>
      <c r="B61" s="10"/>
      <c r="C61" s="11" t="s">
        <v>97</v>
      </c>
      <c r="D61" s="11" t="s">
        <v>98</v>
      </c>
      <c r="E61" s="11" t="s">
        <v>40</v>
      </c>
      <c r="F61" s="10">
        <v>269</v>
      </c>
      <c r="G61" s="10">
        <v>287</v>
      </c>
      <c r="H61" s="10">
        <v>272</v>
      </c>
      <c r="I61" s="10">
        <v>275</v>
      </c>
      <c r="J61" s="10">
        <v>267</v>
      </c>
      <c r="K61" s="10">
        <v>277</v>
      </c>
      <c r="L61" s="12">
        <f>SUM(F61:K61)</f>
        <v>1647</v>
      </c>
      <c r="M61" s="13">
        <f>AVERAGE(F61:K61)</f>
        <v>274.5</v>
      </c>
    </row>
    <row r="62" spans="1:13" ht="12.75">
      <c r="A62" s="10">
        <v>37</v>
      </c>
      <c r="B62" s="8"/>
      <c r="C62" s="11" t="s">
        <v>108</v>
      </c>
      <c r="D62" s="11" t="s">
        <v>109</v>
      </c>
      <c r="E62" s="11" t="s">
        <v>22</v>
      </c>
      <c r="F62" s="10">
        <v>279</v>
      </c>
      <c r="G62" s="10">
        <v>269</v>
      </c>
      <c r="H62" s="10">
        <v>269</v>
      </c>
      <c r="I62" s="10">
        <v>273</v>
      </c>
      <c r="J62" s="10">
        <v>280</v>
      </c>
      <c r="K62" s="11">
        <v>277</v>
      </c>
      <c r="L62" s="12">
        <f>SUM(F62:K62)</f>
        <v>1647</v>
      </c>
      <c r="M62" s="13">
        <f>AVERAGE(F62:K62)</f>
        <v>274.5</v>
      </c>
    </row>
    <row r="63" spans="1:13" ht="12.75">
      <c r="A63" s="10">
        <v>38</v>
      </c>
      <c r="B63" s="10"/>
      <c r="C63" s="10" t="s">
        <v>103</v>
      </c>
      <c r="D63" s="10" t="s">
        <v>104</v>
      </c>
      <c r="E63" s="11" t="s">
        <v>24</v>
      </c>
      <c r="F63" s="10">
        <v>273</v>
      </c>
      <c r="G63" s="10">
        <v>259</v>
      </c>
      <c r="H63" s="10">
        <v>284</v>
      </c>
      <c r="I63" s="10">
        <v>280</v>
      </c>
      <c r="J63" s="10">
        <v>271</v>
      </c>
      <c r="K63" s="11">
        <v>273</v>
      </c>
      <c r="L63" s="12">
        <f>SUM(F63:K63)</f>
        <v>1640</v>
      </c>
      <c r="M63" s="13">
        <f>AVERAGE(F63:K63)</f>
        <v>273.3333333333333</v>
      </c>
    </row>
    <row r="64" spans="1:13" ht="12.75">
      <c r="A64" s="10">
        <v>39</v>
      </c>
      <c r="B64" s="10"/>
      <c r="C64" s="11" t="s">
        <v>102</v>
      </c>
      <c r="D64" s="11" t="s">
        <v>91</v>
      </c>
      <c r="E64" s="11" t="s">
        <v>21</v>
      </c>
      <c r="F64" s="10">
        <v>267</v>
      </c>
      <c r="G64" s="10">
        <v>278</v>
      </c>
      <c r="H64" s="10">
        <v>274</v>
      </c>
      <c r="I64" s="10">
        <v>280</v>
      </c>
      <c r="J64" s="10">
        <v>276</v>
      </c>
      <c r="K64" s="10">
        <v>265</v>
      </c>
      <c r="L64" s="12">
        <f>SUM(F64:K64)</f>
        <v>1640</v>
      </c>
      <c r="M64" s="13">
        <f>AVERAGE(F64:K64)</f>
        <v>273.3333333333333</v>
      </c>
    </row>
    <row r="65" spans="1:13" ht="12.75">
      <c r="A65" s="10">
        <v>40</v>
      </c>
      <c r="B65" s="10"/>
      <c r="C65" s="10" t="s">
        <v>114</v>
      </c>
      <c r="D65" s="10" t="s">
        <v>115</v>
      </c>
      <c r="E65" s="11" t="s">
        <v>20</v>
      </c>
      <c r="F65" s="10">
        <v>270</v>
      </c>
      <c r="G65" s="10">
        <v>263</v>
      </c>
      <c r="H65" s="10">
        <v>278</v>
      </c>
      <c r="I65" s="10">
        <v>269</v>
      </c>
      <c r="J65" s="10">
        <v>277</v>
      </c>
      <c r="K65" s="10">
        <v>280</v>
      </c>
      <c r="L65" s="12">
        <f>SUM(F65:K65)</f>
        <v>1637</v>
      </c>
      <c r="M65" s="13">
        <f>AVERAGE(F65:K65)</f>
        <v>272.8333333333333</v>
      </c>
    </row>
    <row r="66" spans="1:13" ht="12.75">
      <c r="A66" s="10">
        <v>41</v>
      </c>
      <c r="B66" s="8"/>
      <c r="C66" s="11" t="s">
        <v>119</v>
      </c>
      <c r="D66" s="11" t="s">
        <v>115</v>
      </c>
      <c r="E66" s="11" t="s">
        <v>25</v>
      </c>
      <c r="F66" s="10">
        <v>265</v>
      </c>
      <c r="G66" s="10">
        <v>273</v>
      </c>
      <c r="H66" s="10">
        <v>263</v>
      </c>
      <c r="I66" s="10">
        <v>271</v>
      </c>
      <c r="J66" s="10">
        <v>283</v>
      </c>
      <c r="K66" s="10">
        <v>281</v>
      </c>
      <c r="L66" s="12">
        <f>SUM(F66:K66)</f>
        <v>1636</v>
      </c>
      <c r="M66" s="13">
        <f>AVERAGE(F66:K66)</f>
        <v>272.6666666666667</v>
      </c>
    </row>
    <row r="67" spans="1:13" ht="12.75">
      <c r="A67" s="10">
        <v>42</v>
      </c>
      <c r="B67" s="10"/>
      <c r="C67" s="11" t="s">
        <v>120</v>
      </c>
      <c r="D67" s="11" t="s">
        <v>93</v>
      </c>
      <c r="E67" s="11" t="s">
        <v>25</v>
      </c>
      <c r="F67" s="10">
        <v>271</v>
      </c>
      <c r="G67" s="10">
        <v>270</v>
      </c>
      <c r="H67" s="10">
        <v>272</v>
      </c>
      <c r="I67" s="10">
        <v>257</v>
      </c>
      <c r="J67" s="10">
        <v>286</v>
      </c>
      <c r="K67" s="10">
        <v>280</v>
      </c>
      <c r="L67" s="12">
        <f>SUM(F67:K67)</f>
        <v>1636</v>
      </c>
      <c r="M67" s="13">
        <f>AVERAGE(F67:K67)</f>
        <v>272.6666666666667</v>
      </c>
    </row>
    <row r="68" spans="1:13" ht="12.75">
      <c r="A68" s="10">
        <v>43</v>
      </c>
      <c r="B68" s="8"/>
      <c r="C68" s="11" t="s">
        <v>99</v>
      </c>
      <c r="D68" s="11" t="s">
        <v>100</v>
      </c>
      <c r="E68" s="11" t="s">
        <v>22</v>
      </c>
      <c r="F68" s="10">
        <v>275</v>
      </c>
      <c r="G68" s="10">
        <v>259</v>
      </c>
      <c r="H68" s="10">
        <v>280</v>
      </c>
      <c r="I68" s="10">
        <v>288</v>
      </c>
      <c r="J68" s="10">
        <v>267</v>
      </c>
      <c r="K68" s="10">
        <v>260</v>
      </c>
      <c r="L68" s="12">
        <f>SUM(F68:K68)</f>
        <v>1629</v>
      </c>
      <c r="M68" s="13">
        <f>AVERAGE(F68:K68)</f>
        <v>271.5</v>
      </c>
    </row>
    <row r="69" spans="1:13" ht="12.75">
      <c r="A69" s="10">
        <v>44</v>
      </c>
      <c r="B69" s="10"/>
      <c r="C69" s="11" t="s">
        <v>112</v>
      </c>
      <c r="D69" s="11" t="s">
        <v>113</v>
      </c>
      <c r="E69" s="11" t="s">
        <v>21</v>
      </c>
      <c r="F69" s="10">
        <v>279</v>
      </c>
      <c r="G69" s="10">
        <v>265</v>
      </c>
      <c r="H69" s="10">
        <v>269</v>
      </c>
      <c r="I69" s="10">
        <v>270</v>
      </c>
      <c r="J69" s="10">
        <v>276</v>
      </c>
      <c r="K69" s="10">
        <v>269</v>
      </c>
      <c r="L69" s="12">
        <f>SUM(F69:K69)</f>
        <v>1628</v>
      </c>
      <c r="M69" s="13">
        <f>AVERAGE(F69:K69)</f>
        <v>271.3333333333333</v>
      </c>
    </row>
    <row r="70" spans="1:13" ht="12.75">
      <c r="A70" s="10">
        <v>45</v>
      </c>
      <c r="B70" s="10"/>
      <c r="C70" s="10" t="s">
        <v>36</v>
      </c>
      <c r="D70" s="10" t="s">
        <v>111</v>
      </c>
      <c r="E70" s="10" t="s">
        <v>24</v>
      </c>
      <c r="F70" s="10">
        <v>276</v>
      </c>
      <c r="G70" s="10">
        <v>268</v>
      </c>
      <c r="H70" s="10">
        <v>270</v>
      </c>
      <c r="I70" s="10">
        <v>273</v>
      </c>
      <c r="J70" s="10">
        <v>279</v>
      </c>
      <c r="K70" s="11">
        <v>262</v>
      </c>
      <c r="L70" s="12">
        <f>SUM(F70:K70)</f>
        <v>1628</v>
      </c>
      <c r="M70" s="13">
        <f>AVERAGE(F70:K70)</f>
        <v>271.3333333333333</v>
      </c>
    </row>
    <row r="71" spans="1:13" ht="12.75">
      <c r="A71" s="10">
        <v>46</v>
      </c>
      <c r="B71" s="23"/>
      <c r="C71" s="10" t="s">
        <v>116</v>
      </c>
      <c r="D71" s="10" t="s">
        <v>117</v>
      </c>
      <c r="E71" s="11" t="s">
        <v>27</v>
      </c>
      <c r="F71" s="10">
        <v>255</v>
      </c>
      <c r="G71" s="10">
        <v>264</v>
      </c>
      <c r="H71" s="10">
        <v>282</v>
      </c>
      <c r="I71" s="10">
        <v>274</v>
      </c>
      <c r="J71" s="10">
        <v>270</v>
      </c>
      <c r="K71" s="10">
        <v>278</v>
      </c>
      <c r="L71" s="12">
        <f>SUM(F71:K71)</f>
        <v>1623</v>
      </c>
      <c r="M71" s="13">
        <f>AVERAGE(F71:K71)</f>
        <v>270.5</v>
      </c>
    </row>
    <row r="72" spans="1:13" s="16" customFormat="1" ht="12.75">
      <c r="A72" s="10">
        <v>47</v>
      </c>
      <c r="B72" s="10"/>
      <c r="C72" s="11" t="s">
        <v>120</v>
      </c>
      <c r="D72" s="11" t="s">
        <v>121</v>
      </c>
      <c r="E72" s="11" t="s">
        <v>26</v>
      </c>
      <c r="F72" s="10">
        <v>259</v>
      </c>
      <c r="G72" s="10">
        <v>274</v>
      </c>
      <c r="H72" s="10">
        <v>269</v>
      </c>
      <c r="I72" s="10">
        <v>268</v>
      </c>
      <c r="J72" s="10">
        <v>284</v>
      </c>
      <c r="K72" s="10">
        <v>263</v>
      </c>
      <c r="L72" s="12">
        <f>SUM(F72:K72)</f>
        <v>1617</v>
      </c>
      <c r="M72" s="13">
        <f>AVERAGE(F72:K72)</f>
        <v>269.5</v>
      </c>
    </row>
    <row r="73" spans="1:13" ht="12.75">
      <c r="A73" s="10">
        <v>48</v>
      </c>
      <c r="B73" s="8"/>
      <c r="C73" s="11" t="s">
        <v>88</v>
      </c>
      <c r="D73" s="11" t="s">
        <v>110</v>
      </c>
      <c r="E73" s="11" t="s">
        <v>23</v>
      </c>
      <c r="F73" s="10">
        <v>274</v>
      </c>
      <c r="G73" s="10">
        <v>280</v>
      </c>
      <c r="H73" s="10">
        <v>252</v>
      </c>
      <c r="I73" s="10">
        <v>281</v>
      </c>
      <c r="J73" s="10">
        <v>252</v>
      </c>
      <c r="K73" s="10">
        <v>276</v>
      </c>
      <c r="L73" s="12">
        <f>SUM(F73:K73)</f>
        <v>1615</v>
      </c>
      <c r="M73" s="13">
        <f>AVERAGE(F73:K73)</f>
        <v>269.1666666666667</v>
      </c>
    </row>
    <row r="74" spans="1:13" s="16" customFormat="1" ht="12.75">
      <c r="A74" s="10">
        <v>49</v>
      </c>
      <c r="B74" s="10"/>
      <c r="C74" s="11" t="s">
        <v>118</v>
      </c>
      <c r="D74" s="11" t="s">
        <v>52</v>
      </c>
      <c r="E74" s="11" t="s">
        <v>26</v>
      </c>
      <c r="F74" s="10">
        <v>278</v>
      </c>
      <c r="G74" s="10">
        <v>276</v>
      </c>
      <c r="H74" s="10">
        <v>253</v>
      </c>
      <c r="I74" s="10">
        <v>266</v>
      </c>
      <c r="J74" s="10">
        <v>263</v>
      </c>
      <c r="K74" s="10">
        <v>267</v>
      </c>
      <c r="L74" s="12">
        <f>SUM(F74:K74)</f>
        <v>1603</v>
      </c>
      <c r="M74" s="13">
        <f>AVERAGE(F74:K74)</f>
        <v>267.1666666666667</v>
      </c>
    </row>
    <row r="75" spans="1:13" s="16" customFormat="1" ht="12.75">
      <c r="A75" s="10">
        <v>50</v>
      </c>
      <c r="B75" s="10"/>
      <c r="C75" s="11" t="s">
        <v>103</v>
      </c>
      <c r="D75" s="11" t="s">
        <v>115</v>
      </c>
      <c r="E75" s="11" t="s">
        <v>24</v>
      </c>
      <c r="F75" s="10">
        <v>274</v>
      </c>
      <c r="G75" s="10">
        <v>266</v>
      </c>
      <c r="H75" s="10">
        <v>256</v>
      </c>
      <c r="I75" s="10">
        <v>264</v>
      </c>
      <c r="J75" s="10">
        <v>269</v>
      </c>
      <c r="K75" s="11">
        <v>269</v>
      </c>
      <c r="L75" s="12">
        <f>SUM(F75:K75)</f>
        <v>1598</v>
      </c>
      <c r="M75" s="13">
        <f>AVERAGE(F75:K75)</f>
        <v>266.3333333333333</v>
      </c>
    </row>
    <row r="76" spans="1:13" ht="12.75">
      <c r="A76" s="10">
        <v>51</v>
      </c>
      <c r="B76" s="8"/>
      <c r="C76" s="11" t="s">
        <v>124</v>
      </c>
      <c r="D76" s="11" t="s">
        <v>52</v>
      </c>
      <c r="E76" s="11" t="s">
        <v>23</v>
      </c>
      <c r="F76" s="10">
        <v>263</v>
      </c>
      <c r="G76" s="10">
        <v>278</v>
      </c>
      <c r="H76" s="10">
        <v>254</v>
      </c>
      <c r="I76" s="10">
        <v>257</v>
      </c>
      <c r="J76" s="10">
        <v>271</v>
      </c>
      <c r="K76" s="10">
        <v>272</v>
      </c>
      <c r="L76" s="12">
        <f>SUM(F76:K76)</f>
        <v>1595</v>
      </c>
      <c r="M76" s="13">
        <f>AVERAGE(F76:K76)</f>
        <v>265.8333333333333</v>
      </c>
    </row>
    <row r="77" spans="1:13" ht="12.75">
      <c r="A77" s="10">
        <v>52</v>
      </c>
      <c r="B77" s="8"/>
      <c r="C77" s="11" t="s">
        <v>131</v>
      </c>
      <c r="D77" s="11" t="s">
        <v>132</v>
      </c>
      <c r="E77" s="11" t="s">
        <v>14</v>
      </c>
      <c r="F77" s="10">
        <v>256</v>
      </c>
      <c r="G77" s="10">
        <v>229</v>
      </c>
      <c r="H77" s="10">
        <v>274</v>
      </c>
      <c r="I77" s="10">
        <v>271</v>
      </c>
      <c r="J77" s="10">
        <v>276</v>
      </c>
      <c r="K77" s="10">
        <v>272</v>
      </c>
      <c r="L77" s="12">
        <f>SUM(F77:K77)</f>
        <v>1578</v>
      </c>
      <c r="M77" s="13">
        <f>AVERAGE(F77:K77)</f>
        <v>263</v>
      </c>
    </row>
    <row r="78" spans="1:13" ht="12.75">
      <c r="A78" s="10">
        <v>53</v>
      </c>
      <c r="B78" s="10"/>
      <c r="C78" s="24" t="s">
        <v>128</v>
      </c>
      <c r="D78" s="11" t="s">
        <v>129</v>
      </c>
      <c r="E78" s="11" t="s">
        <v>29</v>
      </c>
      <c r="F78" s="10">
        <v>260</v>
      </c>
      <c r="G78" s="10">
        <v>263</v>
      </c>
      <c r="H78" s="10">
        <v>257</v>
      </c>
      <c r="I78" s="10">
        <v>260</v>
      </c>
      <c r="J78" s="10">
        <v>272</v>
      </c>
      <c r="K78" s="10">
        <v>263</v>
      </c>
      <c r="L78" s="12">
        <f>SUM(F78:K78)</f>
        <v>1575</v>
      </c>
      <c r="M78" s="13">
        <f>AVERAGE(F78:K78)</f>
        <v>262.5</v>
      </c>
    </row>
    <row r="79" spans="1:13" ht="12.75">
      <c r="A79" s="10">
        <v>54</v>
      </c>
      <c r="B79" s="10"/>
      <c r="C79" s="11" t="s">
        <v>125</v>
      </c>
      <c r="D79" s="11" t="s">
        <v>126</v>
      </c>
      <c r="E79" s="11" t="s">
        <v>40</v>
      </c>
      <c r="F79" s="10">
        <v>257</v>
      </c>
      <c r="G79" s="10">
        <v>275</v>
      </c>
      <c r="H79" s="10">
        <v>251</v>
      </c>
      <c r="I79" s="10">
        <v>265</v>
      </c>
      <c r="J79" s="10">
        <v>267</v>
      </c>
      <c r="K79" s="10">
        <v>255</v>
      </c>
      <c r="L79" s="12">
        <f>SUM(F79:K79)</f>
        <v>1570</v>
      </c>
      <c r="M79" s="13">
        <f>AVERAGE(F79:K79)</f>
        <v>261.6666666666667</v>
      </c>
    </row>
    <row r="80" spans="1:13" ht="12.75">
      <c r="A80" s="10">
        <v>55</v>
      </c>
      <c r="B80" s="8"/>
      <c r="C80" s="11" t="s">
        <v>137</v>
      </c>
      <c r="D80" s="11" t="s">
        <v>138</v>
      </c>
      <c r="E80" s="11" t="s">
        <v>20</v>
      </c>
      <c r="F80" s="25">
        <v>261</v>
      </c>
      <c r="G80" s="10">
        <v>246</v>
      </c>
      <c r="H80" s="10">
        <v>255</v>
      </c>
      <c r="I80" s="10">
        <v>250</v>
      </c>
      <c r="J80" s="10">
        <v>275</v>
      </c>
      <c r="K80" s="10">
        <v>263</v>
      </c>
      <c r="L80" s="12">
        <f>SUM(F80:K80)</f>
        <v>1550</v>
      </c>
      <c r="M80" s="13">
        <f>AVERAGE(F80:K80)</f>
        <v>258.3333333333333</v>
      </c>
    </row>
    <row r="81" spans="1:13" ht="12.75">
      <c r="A81" s="10">
        <v>56</v>
      </c>
      <c r="B81" s="10"/>
      <c r="C81" s="11" t="s">
        <v>134</v>
      </c>
      <c r="D81" s="11" t="s">
        <v>135</v>
      </c>
      <c r="E81" s="11" t="s">
        <v>21</v>
      </c>
      <c r="F81" s="10">
        <v>250</v>
      </c>
      <c r="G81" s="10">
        <v>261</v>
      </c>
      <c r="H81" s="10">
        <v>260</v>
      </c>
      <c r="I81" s="10">
        <v>249</v>
      </c>
      <c r="J81" s="10">
        <v>258</v>
      </c>
      <c r="K81" s="10">
        <v>262</v>
      </c>
      <c r="L81" s="12">
        <f>SUM(F81:K81)</f>
        <v>1540</v>
      </c>
      <c r="M81" s="13">
        <f>AVERAGE(F81:K81)</f>
        <v>256.6666666666667</v>
      </c>
    </row>
    <row r="82" spans="1:13" ht="12.75">
      <c r="A82" s="10">
        <v>57</v>
      </c>
      <c r="B82" s="22"/>
      <c r="C82" s="11" t="s">
        <v>130</v>
      </c>
      <c r="D82" s="11" t="s">
        <v>109</v>
      </c>
      <c r="E82" s="11" t="s">
        <v>22</v>
      </c>
      <c r="F82" s="10">
        <v>264</v>
      </c>
      <c r="G82" s="10">
        <v>263</v>
      </c>
      <c r="H82" s="10">
        <v>262</v>
      </c>
      <c r="I82" s="10">
        <v>250</v>
      </c>
      <c r="J82" s="10">
        <v>246</v>
      </c>
      <c r="K82" s="10">
        <v>255</v>
      </c>
      <c r="L82" s="12">
        <f>SUM(F82:K82)</f>
        <v>1540</v>
      </c>
      <c r="M82" s="13">
        <f>AVERAGE(F82:K82)</f>
        <v>256.6666666666667</v>
      </c>
    </row>
    <row r="83" spans="1:13" ht="12.75">
      <c r="A83" s="10">
        <v>58</v>
      </c>
      <c r="B83" s="22"/>
      <c r="C83" s="10" t="s">
        <v>136</v>
      </c>
      <c r="D83" s="10" t="s">
        <v>89</v>
      </c>
      <c r="E83" s="10" t="s">
        <v>24</v>
      </c>
      <c r="F83" s="10">
        <v>243</v>
      </c>
      <c r="G83" s="10">
        <v>262</v>
      </c>
      <c r="H83" s="10">
        <v>258</v>
      </c>
      <c r="I83" s="10">
        <v>256</v>
      </c>
      <c r="J83" s="10">
        <v>253</v>
      </c>
      <c r="K83" s="10">
        <v>265</v>
      </c>
      <c r="L83" s="12">
        <f>SUM(F83:K83)</f>
        <v>1537</v>
      </c>
      <c r="M83" s="13">
        <f>AVERAGE(F83:K83)</f>
        <v>256.1666666666667</v>
      </c>
    </row>
    <row r="84" spans="1:13" ht="12.75">
      <c r="A84" s="10">
        <v>59</v>
      </c>
      <c r="B84" s="10"/>
      <c r="C84" s="11" t="s">
        <v>139</v>
      </c>
      <c r="D84" s="11" t="s">
        <v>140</v>
      </c>
      <c r="E84" s="11" t="s">
        <v>25</v>
      </c>
      <c r="F84" s="10">
        <v>248</v>
      </c>
      <c r="G84" s="10">
        <v>249</v>
      </c>
      <c r="H84" s="10">
        <v>260</v>
      </c>
      <c r="I84" s="10">
        <v>248</v>
      </c>
      <c r="J84" s="10">
        <v>261</v>
      </c>
      <c r="K84" s="10">
        <v>267</v>
      </c>
      <c r="L84" s="12">
        <f>SUM(F84:K84)</f>
        <v>1533</v>
      </c>
      <c r="M84" s="13">
        <f>AVERAGE(F84:K84)</f>
        <v>255.5</v>
      </c>
    </row>
    <row r="85" spans="1:13" ht="12.75">
      <c r="A85" s="10">
        <v>60</v>
      </c>
      <c r="B85" s="22"/>
      <c r="C85" s="11" t="s">
        <v>141</v>
      </c>
      <c r="D85" s="11" t="s">
        <v>142</v>
      </c>
      <c r="E85" s="11" t="s">
        <v>26</v>
      </c>
      <c r="F85" s="10">
        <v>209</v>
      </c>
      <c r="G85" s="10">
        <v>253</v>
      </c>
      <c r="H85" s="10">
        <v>248</v>
      </c>
      <c r="I85" s="10">
        <v>245</v>
      </c>
      <c r="J85" s="10">
        <v>244</v>
      </c>
      <c r="K85" s="10">
        <v>224</v>
      </c>
      <c r="L85" s="12">
        <f>SUM(F85:K85)</f>
        <v>1423</v>
      </c>
      <c r="M85" s="13">
        <f>AVERAGE(F85:K85)</f>
        <v>237.16666666666666</v>
      </c>
    </row>
    <row r="86" spans="1:13" ht="12.75">
      <c r="A86" s="10">
        <v>61</v>
      </c>
      <c r="B86" s="10"/>
      <c r="C86" s="11" t="s">
        <v>103</v>
      </c>
      <c r="D86" s="11" t="s">
        <v>147</v>
      </c>
      <c r="E86" s="11" t="s">
        <v>13</v>
      </c>
      <c r="F86" s="10">
        <v>285</v>
      </c>
      <c r="G86" s="10">
        <v>289</v>
      </c>
      <c r="H86" s="10">
        <v>0</v>
      </c>
      <c r="I86" s="10">
        <v>277</v>
      </c>
      <c r="J86" s="10">
        <v>287</v>
      </c>
      <c r="K86" s="10">
        <v>284</v>
      </c>
      <c r="L86" s="12">
        <f>SUM(F86:K86)</f>
        <v>1422</v>
      </c>
      <c r="M86" s="13">
        <f>AVERAGE(F86:K86)</f>
        <v>237</v>
      </c>
    </row>
    <row r="87" spans="1:13" ht="12.75">
      <c r="A87" s="10">
        <v>62</v>
      </c>
      <c r="B87" s="22" t="s">
        <v>92</v>
      </c>
      <c r="C87" s="11" t="s">
        <v>143</v>
      </c>
      <c r="D87" s="11" t="s">
        <v>144</v>
      </c>
      <c r="E87" s="11" t="s">
        <v>17</v>
      </c>
      <c r="F87" s="10">
        <v>239</v>
      </c>
      <c r="G87" s="10">
        <v>214</v>
      </c>
      <c r="H87" s="10">
        <v>245</v>
      </c>
      <c r="I87" s="10">
        <v>240</v>
      </c>
      <c r="J87" s="10">
        <v>249</v>
      </c>
      <c r="K87" s="10">
        <v>225</v>
      </c>
      <c r="L87" s="12">
        <f>SUM(F87:K87)</f>
        <v>1412</v>
      </c>
      <c r="M87" s="13">
        <f>AVERAGE(F87:K87)</f>
        <v>235.33333333333334</v>
      </c>
    </row>
    <row r="88" spans="1:13" ht="12.75">
      <c r="A88" s="10">
        <v>63</v>
      </c>
      <c r="B88" s="8"/>
      <c r="C88" s="11" t="s">
        <v>55</v>
      </c>
      <c r="D88" s="11" t="s">
        <v>56</v>
      </c>
      <c r="E88" s="11" t="s">
        <v>12</v>
      </c>
      <c r="F88" s="10">
        <v>284</v>
      </c>
      <c r="G88" s="10">
        <v>275</v>
      </c>
      <c r="H88" s="10">
        <v>286</v>
      </c>
      <c r="I88" s="10">
        <v>285</v>
      </c>
      <c r="J88" s="10">
        <v>281</v>
      </c>
      <c r="K88" s="10">
        <v>0</v>
      </c>
      <c r="L88" s="12">
        <f>SUM(F88:K88)</f>
        <v>1411</v>
      </c>
      <c r="M88" s="13">
        <f>AVERAGE(F88:K88)</f>
        <v>235.16666666666666</v>
      </c>
    </row>
    <row r="89" spans="1:13" ht="12.75">
      <c r="A89" s="10">
        <v>64</v>
      </c>
      <c r="B89" s="10"/>
      <c r="C89" s="11" t="s">
        <v>149</v>
      </c>
      <c r="D89" s="11" t="s">
        <v>150</v>
      </c>
      <c r="E89" s="11" t="s">
        <v>25</v>
      </c>
      <c r="F89" s="10">
        <v>0</v>
      </c>
      <c r="G89" s="10">
        <v>281</v>
      </c>
      <c r="H89" s="10">
        <v>275</v>
      </c>
      <c r="I89" s="10">
        <v>281</v>
      </c>
      <c r="J89" s="10">
        <v>286</v>
      </c>
      <c r="K89" s="10">
        <v>281</v>
      </c>
      <c r="L89" s="12">
        <f>SUM(F89:K89)</f>
        <v>1404</v>
      </c>
      <c r="M89" s="13">
        <f>AVERAGE(F89:K89)</f>
        <v>234</v>
      </c>
    </row>
    <row r="90" spans="1:13" s="16" customFormat="1" ht="12.75">
      <c r="A90" s="10">
        <v>65</v>
      </c>
      <c r="B90" s="10"/>
      <c r="C90" s="24" t="s">
        <v>128</v>
      </c>
      <c r="D90" s="11" t="s">
        <v>145</v>
      </c>
      <c r="E90" s="11" t="s">
        <v>29</v>
      </c>
      <c r="F90" s="25">
        <v>247</v>
      </c>
      <c r="G90" s="11">
        <v>240</v>
      </c>
      <c r="H90" s="11">
        <v>200</v>
      </c>
      <c r="I90" s="11">
        <v>233</v>
      </c>
      <c r="J90" s="11">
        <v>238</v>
      </c>
      <c r="K90" s="11">
        <v>246</v>
      </c>
      <c r="L90" s="12">
        <f>SUM(F90:K90)</f>
        <v>1404</v>
      </c>
      <c r="M90" s="13">
        <f>AVERAGE(F90:K90)</f>
        <v>234</v>
      </c>
    </row>
    <row r="91" spans="1:13" s="16" customFormat="1" ht="12.75">
      <c r="A91" s="10">
        <v>66</v>
      </c>
      <c r="B91" s="8"/>
      <c r="C91" s="11" t="s">
        <v>169</v>
      </c>
      <c r="D91" s="11" t="s">
        <v>87</v>
      </c>
      <c r="E91" s="11" t="s">
        <v>14</v>
      </c>
      <c r="F91" s="10">
        <v>280</v>
      </c>
      <c r="G91" s="10">
        <v>278</v>
      </c>
      <c r="H91" s="10">
        <v>285</v>
      </c>
      <c r="I91" s="10">
        <v>266</v>
      </c>
      <c r="J91" s="10">
        <v>274</v>
      </c>
      <c r="K91" s="10">
        <v>0</v>
      </c>
      <c r="L91" s="12">
        <f>SUM(F91:K91)</f>
        <v>1383</v>
      </c>
      <c r="M91" s="13">
        <f>AVERAGE(F91:K91)</f>
        <v>230.5</v>
      </c>
    </row>
    <row r="92" spans="1:13" s="16" customFormat="1" ht="12.75">
      <c r="A92" s="10">
        <v>67</v>
      </c>
      <c r="B92" s="8"/>
      <c r="C92" s="11" t="s">
        <v>152</v>
      </c>
      <c r="D92" s="11" t="s">
        <v>153</v>
      </c>
      <c r="E92" s="21" t="s">
        <v>15</v>
      </c>
      <c r="F92" s="10">
        <v>275</v>
      </c>
      <c r="G92" s="10">
        <v>274</v>
      </c>
      <c r="H92" s="10">
        <v>0</v>
      </c>
      <c r="I92" s="10">
        <v>269</v>
      </c>
      <c r="J92" s="10">
        <v>274</v>
      </c>
      <c r="K92" s="11">
        <v>271</v>
      </c>
      <c r="L92" s="12">
        <f>SUM(F92:K92)</f>
        <v>1363</v>
      </c>
      <c r="M92" s="13">
        <f>AVERAGE(F92:K92)</f>
        <v>227.16666666666666</v>
      </c>
    </row>
    <row r="93" spans="1:13" s="16" customFormat="1" ht="12.75">
      <c r="A93" s="10">
        <v>68</v>
      </c>
      <c r="B93" s="8"/>
      <c r="C93" s="11" t="s">
        <v>122</v>
      </c>
      <c r="D93" s="11" t="s">
        <v>123</v>
      </c>
      <c r="E93" s="11" t="s">
        <v>28</v>
      </c>
      <c r="F93" s="10">
        <v>261</v>
      </c>
      <c r="G93" s="10">
        <v>266</v>
      </c>
      <c r="H93" s="10">
        <v>274</v>
      </c>
      <c r="I93" s="10">
        <v>265</v>
      </c>
      <c r="J93" s="10">
        <v>263</v>
      </c>
      <c r="K93" s="10">
        <v>0</v>
      </c>
      <c r="L93" s="12">
        <f>SUM(F93:K93)</f>
        <v>1329</v>
      </c>
      <c r="M93" s="13">
        <f>AVERAGE(F93:K93)</f>
        <v>221.5</v>
      </c>
    </row>
    <row r="94" spans="1:13" ht="12.75">
      <c r="A94" s="10">
        <v>69</v>
      </c>
      <c r="B94" s="23" t="s">
        <v>92</v>
      </c>
      <c r="C94" s="10" t="s">
        <v>156</v>
      </c>
      <c r="D94" s="26" t="s">
        <v>157</v>
      </c>
      <c r="E94" s="11" t="s">
        <v>23</v>
      </c>
      <c r="F94" s="10">
        <v>0</v>
      </c>
      <c r="G94" s="10">
        <v>224</v>
      </c>
      <c r="H94" s="10">
        <v>280</v>
      </c>
      <c r="I94" s="10">
        <v>268</v>
      </c>
      <c r="J94" s="10">
        <v>261</v>
      </c>
      <c r="K94" s="10">
        <v>257</v>
      </c>
      <c r="L94" s="12">
        <f>SUM(F94:K94)</f>
        <v>1290</v>
      </c>
      <c r="M94" s="13">
        <f>AVERAGE(F94:K94)</f>
        <v>215</v>
      </c>
    </row>
    <row r="95" spans="1:13" ht="12.75">
      <c r="A95" s="10">
        <v>70</v>
      </c>
      <c r="B95" s="10"/>
      <c r="C95" s="10" t="s">
        <v>158</v>
      </c>
      <c r="D95" s="10" t="s">
        <v>79</v>
      </c>
      <c r="E95" s="11" t="s">
        <v>24</v>
      </c>
      <c r="F95" s="10">
        <v>260</v>
      </c>
      <c r="G95" s="10">
        <v>251</v>
      </c>
      <c r="H95" s="10">
        <v>0</v>
      </c>
      <c r="I95" s="10">
        <v>243</v>
      </c>
      <c r="J95" s="10">
        <v>253</v>
      </c>
      <c r="K95" s="11">
        <v>259</v>
      </c>
      <c r="L95" s="12">
        <f>SUM(F95:K95)</f>
        <v>1266</v>
      </c>
      <c r="M95" s="13">
        <f>AVERAGE(F95:K95)</f>
        <v>211</v>
      </c>
    </row>
    <row r="96" spans="1:13" ht="12.75">
      <c r="A96" s="10">
        <v>71</v>
      </c>
      <c r="B96" s="8"/>
      <c r="C96" s="11" t="s">
        <v>82</v>
      </c>
      <c r="D96" s="11" t="s">
        <v>159</v>
      </c>
      <c r="E96" s="11" t="s">
        <v>29</v>
      </c>
      <c r="F96" s="10">
        <v>257</v>
      </c>
      <c r="G96" s="10">
        <v>233</v>
      </c>
      <c r="H96" s="10">
        <v>257</v>
      </c>
      <c r="I96" s="10">
        <v>0</v>
      </c>
      <c r="J96" s="10">
        <v>261</v>
      </c>
      <c r="K96" s="10">
        <v>258</v>
      </c>
      <c r="L96" s="12">
        <f>SUM(F96:K96)</f>
        <v>1266</v>
      </c>
      <c r="M96" s="13">
        <f>AVERAGE(F96:K96)</f>
        <v>211</v>
      </c>
    </row>
    <row r="97" spans="1:13" ht="12.75">
      <c r="A97" s="10">
        <v>72</v>
      </c>
      <c r="B97" s="8"/>
      <c r="C97" s="11" t="s">
        <v>154</v>
      </c>
      <c r="D97" s="11" t="s">
        <v>155</v>
      </c>
      <c r="E97" s="11" t="s">
        <v>27</v>
      </c>
      <c r="F97" s="10">
        <v>191</v>
      </c>
      <c r="G97" s="10">
        <v>212</v>
      </c>
      <c r="H97" s="10">
        <v>167</v>
      </c>
      <c r="I97" s="10">
        <v>212</v>
      </c>
      <c r="J97" s="10">
        <v>234</v>
      </c>
      <c r="K97" s="10">
        <v>235</v>
      </c>
      <c r="L97" s="12">
        <f>SUM(F97:K97)</f>
        <v>1251</v>
      </c>
      <c r="M97" s="13">
        <f>AVERAGE(F97:K97)</f>
        <v>208.5</v>
      </c>
    </row>
    <row r="98" spans="1:13" ht="12.75">
      <c r="A98" s="10">
        <v>73</v>
      </c>
      <c r="B98" s="10"/>
      <c r="C98" s="11" t="s">
        <v>36</v>
      </c>
      <c r="D98" s="11" t="s">
        <v>98</v>
      </c>
      <c r="E98" s="11" t="s">
        <v>23</v>
      </c>
      <c r="F98" s="10">
        <v>238</v>
      </c>
      <c r="G98" s="10">
        <v>244</v>
      </c>
      <c r="H98" s="10">
        <v>195</v>
      </c>
      <c r="I98" s="10">
        <v>0</v>
      </c>
      <c r="J98" s="10">
        <v>231</v>
      </c>
      <c r="K98" s="10">
        <v>241</v>
      </c>
      <c r="L98" s="12">
        <f>SUM(F98:K98)</f>
        <v>1149</v>
      </c>
      <c r="M98" s="13">
        <f>AVERAGE(F98:K98)</f>
        <v>191.5</v>
      </c>
    </row>
    <row r="99" spans="1:13" ht="12.75">
      <c r="A99" s="10">
        <v>74</v>
      </c>
      <c r="B99" s="8"/>
      <c r="C99" s="11" t="s">
        <v>146</v>
      </c>
      <c r="D99" s="11" t="s">
        <v>62</v>
      </c>
      <c r="E99" s="11" t="s">
        <v>27</v>
      </c>
      <c r="F99" s="10">
        <v>173</v>
      </c>
      <c r="G99" s="10">
        <v>249</v>
      </c>
      <c r="H99" s="10">
        <v>230</v>
      </c>
      <c r="I99" s="10">
        <v>239</v>
      </c>
      <c r="J99" s="10">
        <v>243</v>
      </c>
      <c r="K99" s="10">
        <v>0</v>
      </c>
      <c r="L99" s="12">
        <f>SUM(F99:K99)</f>
        <v>1134</v>
      </c>
      <c r="M99" s="13">
        <f>AVERAGE(F99:K99)</f>
        <v>189</v>
      </c>
    </row>
    <row r="100" spans="1:13" ht="12.75">
      <c r="A100" s="10">
        <v>75</v>
      </c>
      <c r="B100" s="8"/>
      <c r="C100" s="11" t="s">
        <v>83</v>
      </c>
      <c r="D100" s="11" t="s">
        <v>151</v>
      </c>
      <c r="E100" s="21" t="s">
        <v>15</v>
      </c>
      <c r="F100" s="10">
        <v>274</v>
      </c>
      <c r="G100" s="10">
        <v>282</v>
      </c>
      <c r="H100" s="10">
        <v>281</v>
      </c>
      <c r="I100" s="10">
        <v>0</v>
      </c>
      <c r="J100" s="10">
        <v>0</v>
      </c>
      <c r="K100" s="11">
        <v>285</v>
      </c>
      <c r="L100" s="12">
        <f>SUM(F100:K100)</f>
        <v>1122</v>
      </c>
      <c r="M100" s="13">
        <f>AVERAGE(F100:K100)</f>
        <v>187</v>
      </c>
    </row>
    <row r="101" spans="1:13" ht="12.75">
      <c r="A101" s="10">
        <v>76</v>
      </c>
      <c r="B101" s="10"/>
      <c r="C101" s="11" t="s">
        <v>163</v>
      </c>
      <c r="D101" s="11" t="s">
        <v>164</v>
      </c>
      <c r="E101" s="11" t="s">
        <v>28</v>
      </c>
      <c r="F101" s="10">
        <v>0</v>
      </c>
      <c r="G101" s="10">
        <v>283</v>
      </c>
      <c r="H101" s="10">
        <v>271</v>
      </c>
      <c r="I101" s="10">
        <v>0</v>
      </c>
      <c r="J101" s="10">
        <v>276</v>
      </c>
      <c r="K101" s="10">
        <v>272</v>
      </c>
      <c r="L101" s="12">
        <f>SUM(F101:K101)</f>
        <v>1102</v>
      </c>
      <c r="M101" s="13">
        <f>AVERAGE(F101:K101)</f>
        <v>183.66666666666666</v>
      </c>
    </row>
    <row r="102" spans="1:13" ht="12.75">
      <c r="A102" s="10">
        <v>77</v>
      </c>
      <c r="B102" s="8"/>
      <c r="C102" s="11" t="s">
        <v>127</v>
      </c>
      <c r="D102" s="11" t="s">
        <v>123</v>
      </c>
      <c r="E102" s="11" t="s">
        <v>23</v>
      </c>
      <c r="F102" s="10">
        <v>259</v>
      </c>
      <c r="G102" s="10">
        <v>269</v>
      </c>
      <c r="H102" s="10">
        <v>260</v>
      </c>
      <c r="I102" s="10">
        <v>260</v>
      </c>
      <c r="J102" s="10">
        <v>0</v>
      </c>
      <c r="K102" s="10">
        <v>0</v>
      </c>
      <c r="L102" s="12">
        <f>SUM(F102:K102)</f>
        <v>1048</v>
      </c>
      <c r="M102" s="13">
        <f>AVERAGE(F102:K102)</f>
        <v>174.66666666666666</v>
      </c>
    </row>
    <row r="103" spans="1:13" ht="12.75">
      <c r="A103" s="10">
        <v>78</v>
      </c>
      <c r="B103" s="8" t="s">
        <v>92</v>
      </c>
      <c r="C103" s="11" t="s">
        <v>133</v>
      </c>
      <c r="D103" s="11" t="s">
        <v>115</v>
      </c>
      <c r="E103" s="11" t="s">
        <v>20</v>
      </c>
      <c r="F103" s="10">
        <v>272</v>
      </c>
      <c r="G103" s="10">
        <v>268</v>
      </c>
      <c r="H103" s="10">
        <v>252</v>
      </c>
      <c r="I103" s="10">
        <v>231</v>
      </c>
      <c r="J103" s="10">
        <v>0</v>
      </c>
      <c r="K103" s="10">
        <v>0</v>
      </c>
      <c r="L103" s="12">
        <f>SUM(F103:K103)</f>
        <v>1023</v>
      </c>
      <c r="M103" s="13">
        <f>AVERAGE(F103:K103)</f>
        <v>170.5</v>
      </c>
    </row>
    <row r="104" spans="1:13" ht="12.75">
      <c r="A104" s="10">
        <v>79</v>
      </c>
      <c r="B104" s="8"/>
      <c r="C104" s="11" t="s">
        <v>148</v>
      </c>
      <c r="D104" s="11" t="s">
        <v>56</v>
      </c>
      <c r="E104" s="11" t="s">
        <v>12</v>
      </c>
      <c r="F104" s="10">
        <v>288</v>
      </c>
      <c r="G104" s="10">
        <v>276</v>
      </c>
      <c r="H104" s="10">
        <v>0</v>
      </c>
      <c r="I104" s="10">
        <v>286</v>
      </c>
      <c r="J104" s="10">
        <v>0</v>
      </c>
      <c r="K104" s="10">
        <v>0</v>
      </c>
      <c r="L104" s="12">
        <f>SUM(F104:K104)</f>
        <v>850</v>
      </c>
      <c r="M104" s="13">
        <f>AVERAGE(F104:K104)</f>
        <v>141.66666666666666</v>
      </c>
    </row>
    <row r="105" spans="1:13" ht="12.75">
      <c r="A105" s="10">
        <v>80</v>
      </c>
      <c r="B105" s="8"/>
      <c r="C105" s="11" t="s">
        <v>160</v>
      </c>
      <c r="D105" s="11" t="s">
        <v>161</v>
      </c>
      <c r="E105" s="11" t="s">
        <v>26</v>
      </c>
      <c r="F105" s="10">
        <v>234</v>
      </c>
      <c r="G105" s="10">
        <v>243</v>
      </c>
      <c r="H105" s="10">
        <v>222</v>
      </c>
      <c r="I105" s="10">
        <v>0</v>
      </c>
      <c r="J105" s="10">
        <v>0</v>
      </c>
      <c r="K105" s="11">
        <v>0</v>
      </c>
      <c r="L105" s="12">
        <f>SUM(F105:K105)</f>
        <v>699</v>
      </c>
      <c r="M105" s="13">
        <f>AVERAGE(F105:K105)</f>
        <v>116.5</v>
      </c>
    </row>
    <row r="106" spans="1:13" ht="12.75">
      <c r="A106" s="10">
        <v>81</v>
      </c>
      <c r="B106" s="10"/>
      <c r="C106" s="11" t="s">
        <v>162</v>
      </c>
      <c r="D106" s="11" t="s">
        <v>79</v>
      </c>
      <c r="E106" s="11" t="s">
        <v>40</v>
      </c>
      <c r="F106" s="10">
        <v>0</v>
      </c>
      <c r="G106" s="10">
        <v>282</v>
      </c>
      <c r="H106" s="10">
        <v>284</v>
      </c>
      <c r="I106" s="10">
        <v>0</v>
      </c>
      <c r="J106" s="10">
        <v>0</v>
      </c>
      <c r="K106" s="10">
        <v>0</v>
      </c>
      <c r="L106" s="12">
        <f>SUM(F106:K106)</f>
        <v>566</v>
      </c>
      <c r="M106" s="13">
        <f>AVERAGE(F106:K106)</f>
        <v>94.33333333333333</v>
      </c>
    </row>
    <row r="107" spans="1:13" ht="12.75">
      <c r="A107" s="10">
        <v>82</v>
      </c>
      <c r="B107" s="10"/>
      <c r="C107" s="11" t="s">
        <v>165</v>
      </c>
      <c r="D107" s="11" t="s">
        <v>166</v>
      </c>
      <c r="E107" s="11" t="s">
        <v>40</v>
      </c>
      <c r="F107" s="10">
        <v>282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2">
        <f>SUM(F107:K107)</f>
        <v>282</v>
      </c>
      <c r="M107" s="13">
        <f>AVERAGE(F107:K107)</f>
        <v>47</v>
      </c>
    </row>
    <row r="108" spans="1:245" ht="12.75">
      <c r="A108" s="10">
        <v>83</v>
      </c>
      <c r="B108" s="10"/>
      <c r="C108" s="24" t="s">
        <v>128</v>
      </c>
      <c r="D108" s="11" t="s">
        <v>167</v>
      </c>
      <c r="E108" s="11" t="s">
        <v>29</v>
      </c>
      <c r="F108" s="10">
        <v>230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2">
        <f>SUM(F108:K108)</f>
        <v>230</v>
      </c>
      <c r="M108" s="13">
        <f>AVERAGE(F108:K108)</f>
        <v>38.333333333333336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</sheetData>
  <sheetProtection/>
  <autoFilter ref="A25:M108"/>
  <mergeCells count="2">
    <mergeCell ref="A2:M2"/>
    <mergeCell ref="A24:M24"/>
  </mergeCells>
  <printOptions/>
  <pageMargins left="0.45" right="0.22013888888888888" top="0.3736111111111111" bottom="0.5847222222222223" header="0.5118055555555555" footer="0.21666666666666667"/>
  <pageSetup horizontalDpi="300" verticalDpi="300" orientation="portrait" paperSize="9" scale="95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Karl Martin</cp:lastModifiedBy>
  <cp:lastPrinted>2018-02-14T09:18:23Z</cp:lastPrinted>
  <dcterms:created xsi:type="dcterms:W3CDTF">2018-02-11T12:34:11Z</dcterms:created>
  <dcterms:modified xsi:type="dcterms:W3CDTF">2018-02-14T09:19:33Z</dcterms:modified>
  <cp:category/>
  <cp:version/>
  <cp:contentType/>
  <cp:contentStatus/>
</cp:coreProperties>
</file>